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- TATT\00 Tournaments\Nationals\National Interclub\2025\"/>
    </mc:Choice>
  </mc:AlternateContent>
  <xr:revisionPtr revIDLastSave="0" documentId="13_ncr:1_{CA4369BA-77F0-4A12-B778-F2D74CAD7D17}" xr6:coauthVersionLast="47" xr6:coauthVersionMax="47" xr10:uidLastSave="{00000000-0000-0000-0000-000000000000}"/>
  <bookViews>
    <workbookView xWindow="-120" yWindow="-120" windowWidth="23280" windowHeight="14880" xr2:uid="{BFCD6E4D-1CC9-496F-A472-093DA34D4D15}"/>
  </bookViews>
  <sheets>
    <sheet name="Final Results" sheetId="8" r:id="rId1"/>
    <sheet name="Results Sheet - Premiere" sheetId="6" r:id="rId2"/>
    <sheet name="Results Sheet - Championship" sheetId="5" r:id="rId3"/>
    <sheet name="Results Sheet - Challenger" sheetId="7" r:id="rId4"/>
    <sheet name="SCHEDULE OF PLAY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8" l="1"/>
  <c r="J37" i="8" s="1"/>
  <c r="J36" i="8"/>
  <c r="I36" i="8"/>
  <c r="J35" i="8"/>
  <c r="I35" i="8"/>
  <c r="I34" i="8"/>
  <c r="J34" i="8" s="1"/>
  <c r="F33" i="8"/>
  <c r="E33" i="8"/>
  <c r="D33" i="8"/>
  <c r="C33" i="8"/>
  <c r="L24" i="8"/>
  <c r="K24" i="8"/>
  <c r="L23" i="8"/>
  <c r="K23" i="8"/>
  <c r="L22" i="8"/>
  <c r="K22" i="8"/>
  <c r="L21" i="8"/>
  <c r="K21" i="8"/>
  <c r="L20" i="8"/>
  <c r="K20" i="8"/>
  <c r="G19" i="8"/>
  <c r="F19" i="8"/>
  <c r="E19" i="8"/>
  <c r="D19" i="8"/>
  <c r="C19" i="8"/>
  <c r="I9" i="8"/>
  <c r="J9" i="8" s="1"/>
  <c r="I8" i="8"/>
  <c r="J8" i="8" s="1"/>
  <c r="I7" i="8"/>
  <c r="J7" i="8" s="1"/>
  <c r="J6" i="8"/>
  <c r="I6" i="8"/>
  <c r="F5" i="8"/>
  <c r="E5" i="8"/>
  <c r="D5" i="8"/>
  <c r="C5" i="8"/>
</calcChain>
</file>

<file path=xl/sharedStrings.xml><?xml version="1.0" encoding="utf-8"?>
<sst xmlns="http://schemas.openxmlformats.org/spreadsheetml/2006/main" count="939" uniqueCount="184">
  <si>
    <t>Arima Tennis Masters</t>
  </si>
  <si>
    <t>Jayden Mitchell</t>
  </si>
  <si>
    <t>Shenelle Mohammed</t>
  </si>
  <si>
    <t>Jermille Danclar</t>
  </si>
  <si>
    <t>Kyle Hannays</t>
  </si>
  <si>
    <t>Ricardo Ragbir</t>
  </si>
  <si>
    <t>Kadeem Williams</t>
  </si>
  <si>
    <t>Kayode Williams</t>
  </si>
  <si>
    <t>Maling Goodridge</t>
  </si>
  <si>
    <t>Mauryse Bertrand</t>
  </si>
  <si>
    <t>Justin Horsford</t>
  </si>
  <si>
    <t>Isha Herbert</t>
  </si>
  <si>
    <t>Shamfa Phillips</t>
  </si>
  <si>
    <t>Nigel Horsford</t>
  </si>
  <si>
    <t>Jadia-Marie Highly</t>
  </si>
  <si>
    <t>Joel Narine</t>
  </si>
  <si>
    <t>Chetwynd - Bomb Squard</t>
  </si>
  <si>
    <t>Seve Day</t>
  </si>
  <si>
    <t>Nabeel Mohammed</t>
  </si>
  <si>
    <t>Richard Chung</t>
  </si>
  <si>
    <t>Robert Caesar</t>
  </si>
  <si>
    <t>Cameron Wong</t>
  </si>
  <si>
    <t>Sarah Salandy</t>
  </si>
  <si>
    <t>Kristyan Valentine</t>
  </si>
  <si>
    <t>Randy Bailey</t>
  </si>
  <si>
    <t>Chetwynd - Fire Squard</t>
  </si>
  <si>
    <t>Tyler Mayers</t>
  </si>
  <si>
    <t>Keshan Moonasar</t>
  </si>
  <si>
    <t>Dion Auguste</t>
  </si>
  <si>
    <t>Alicia Cooper</t>
  </si>
  <si>
    <t>Liu Chin</t>
  </si>
  <si>
    <t>Rajesh Sharma</t>
  </si>
  <si>
    <t>Duke's Tennis Academy</t>
  </si>
  <si>
    <t>Che Andrews</t>
  </si>
  <si>
    <t>Askia Richards</t>
  </si>
  <si>
    <t>Akiel Duke</t>
  </si>
  <si>
    <t>Richard McLetchie</t>
  </si>
  <si>
    <t>Randy Hakim</t>
  </si>
  <si>
    <t>Raffeek Mohammed</t>
  </si>
  <si>
    <t>Sean Nicholson</t>
  </si>
  <si>
    <t>Wade Horne</t>
  </si>
  <si>
    <t>Karissa Mohammed</t>
  </si>
  <si>
    <t>Bico Lessy</t>
  </si>
  <si>
    <t>Ainsley Guppy</t>
  </si>
  <si>
    <t>Marlene Julien</t>
  </si>
  <si>
    <t>Zahra James</t>
  </si>
  <si>
    <t>Zanna James</t>
  </si>
  <si>
    <t>Jinae Carrington</t>
  </si>
  <si>
    <t>Nirad Persad</t>
  </si>
  <si>
    <t>Chrystal Gooding</t>
  </si>
  <si>
    <t>Catherine Frost</t>
  </si>
  <si>
    <t>Brian Jackson</t>
  </si>
  <si>
    <t>Ralph Attong</t>
  </si>
  <si>
    <t>Nicholas Cabral</t>
  </si>
  <si>
    <t>Nicholas Sellier</t>
  </si>
  <si>
    <t>Joanna Brown</t>
  </si>
  <si>
    <t>Jason Corbie</t>
  </si>
  <si>
    <t>Kieran Gomes</t>
  </si>
  <si>
    <t>Cherry La Paix</t>
  </si>
  <si>
    <t>Annalisa Alcazar</t>
  </si>
  <si>
    <t>Zachary Lo Quan</t>
  </si>
  <si>
    <t>Randi Wiley</t>
  </si>
  <si>
    <t>Richard de La Bastide</t>
  </si>
  <si>
    <t>Jacob Hadeed</t>
  </si>
  <si>
    <t>Christiana Lee</t>
  </si>
  <si>
    <t>Vanita Roopnarine</t>
  </si>
  <si>
    <t>Jackie Bennett</t>
  </si>
  <si>
    <t>Roxane De Freitas</t>
  </si>
  <si>
    <t>Julie Avey</t>
  </si>
  <si>
    <t>Sam Avey</t>
  </si>
  <si>
    <t>Anil Seeteram</t>
  </si>
  <si>
    <t>Christine Alcazar</t>
  </si>
  <si>
    <t>Kim Rambhajan</t>
  </si>
  <si>
    <t>Kumar Sookram</t>
  </si>
  <si>
    <t>Sevilla</t>
  </si>
  <si>
    <t>Narad Ramsingh</t>
  </si>
  <si>
    <t>Zack Seals</t>
  </si>
  <si>
    <t>Donald Harriran</t>
  </si>
  <si>
    <t>Suruj Ragoonath</t>
  </si>
  <si>
    <t>Adisa Imedusia</t>
  </si>
  <si>
    <t>Aretha Francis</t>
  </si>
  <si>
    <t>Brenda Alleyne</t>
  </si>
  <si>
    <t>Daren L Alexander</t>
  </si>
  <si>
    <t>Jemma Taklal</t>
  </si>
  <si>
    <t>Balliram Taklal</t>
  </si>
  <si>
    <t>Steve Joseph</t>
  </si>
  <si>
    <t>Michael Mohammed</t>
  </si>
  <si>
    <t>Dion Alexander</t>
  </si>
  <si>
    <t xml:space="preserve">Winston John </t>
  </si>
  <si>
    <t>SCHEDULE OF PLAY</t>
  </si>
  <si>
    <t>DATE</t>
  </si>
  <si>
    <t>COURT</t>
  </si>
  <si>
    <t>CATEGORY</t>
  </si>
  <si>
    <t>TIE</t>
  </si>
  <si>
    <t>PREMIERE</t>
  </si>
  <si>
    <t>vs</t>
  </si>
  <si>
    <t>CHAMPIONSHIP</t>
  </si>
  <si>
    <t>COURTS</t>
  </si>
  <si>
    <t>Not Before</t>
  </si>
  <si>
    <t>Sevilla Tennis Club</t>
  </si>
  <si>
    <t>NATIONAL INTERCLUB LEAGUE 2025</t>
  </si>
  <si>
    <t>CHALLENGER</t>
  </si>
  <si>
    <t>FRIDAY 7TH FEB</t>
  </si>
  <si>
    <t>SATURDAY 8TH FEB</t>
  </si>
  <si>
    <t>SUNDAY 9TH FEB</t>
  </si>
  <si>
    <t>NRC - Torpedoes</t>
  </si>
  <si>
    <t>PREMIERE LEAGUE</t>
  </si>
  <si>
    <t>PLAYED</t>
  </si>
  <si>
    <t>REMAINING</t>
  </si>
  <si>
    <t>TOTAL</t>
  </si>
  <si>
    <t>AVG</t>
  </si>
  <si>
    <t>CHAMPIONSHIP LEAGUE</t>
  </si>
  <si>
    <t>CHALLENGER LEAGUE</t>
  </si>
  <si>
    <t>Shiloh Walker</t>
  </si>
  <si>
    <t>Kameel Raffeek</t>
  </si>
  <si>
    <t>Kunal Lalchandhani</t>
  </si>
  <si>
    <t>Atiya Sorillo</t>
  </si>
  <si>
    <t>CLOSING &amp; AWARDS TO FOLLOW</t>
  </si>
  <si>
    <t>Tranquillity - Acers</t>
  </si>
  <si>
    <t>Tranquillity - Smashers</t>
  </si>
  <si>
    <t>Tranquillity - Spinners</t>
  </si>
  <si>
    <t>Pt Fortin Racqueteers</t>
  </si>
  <si>
    <t>NRC Torpedoes</t>
  </si>
  <si>
    <t>Andrul Boodhai</t>
  </si>
  <si>
    <t>ATM - Thunder Strikers</t>
  </si>
  <si>
    <t>Arima Tennis Masters (ATM)</t>
  </si>
  <si>
    <t>ATM Thunder Strikers</t>
  </si>
  <si>
    <t>Home Club Name</t>
  </si>
  <si>
    <t>Category</t>
  </si>
  <si>
    <t>(M,F,45+)</t>
  </si>
  <si>
    <t>Score</t>
  </si>
  <si>
    <t>VS</t>
  </si>
  <si>
    <t>Visiting Club Name</t>
  </si>
  <si>
    <t>Player’s Name</t>
  </si>
  <si>
    <t>Doubles</t>
  </si>
  <si>
    <t>Female</t>
  </si>
  <si>
    <t>Combined</t>
  </si>
  <si>
    <t>45 Combined</t>
  </si>
  <si>
    <t>Singles</t>
  </si>
  <si>
    <t>Total Points</t>
  </si>
  <si>
    <t>Friday February 7th 2025</t>
  </si>
  <si>
    <t>Championship Division</t>
  </si>
  <si>
    <t>Tranquillity Acers</t>
  </si>
  <si>
    <t>Cahterine Frost</t>
  </si>
  <si>
    <t>Saturday February 8th 2025</t>
  </si>
  <si>
    <t>Ronda Alverez</t>
  </si>
  <si>
    <t>Pt Fortin - Racqueteers</t>
  </si>
  <si>
    <t>Swade Horne</t>
  </si>
  <si>
    <t>0
W/O</t>
  </si>
  <si>
    <t>Savi Singh</t>
  </si>
  <si>
    <t>Colin Auguste</t>
  </si>
  <si>
    <t>Farrah Chautilal</t>
  </si>
  <si>
    <t>Zhara James</t>
  </si>
  <si>
    <t>Christal Gooding</t>
  </si>
  <si>
    <t>Nighel Horsford</t>
  </si>
  <si>
    <t>Mignon King</t>
  </si>
  <si>
    <t>Challenger Division</t>
  </si>
  <si>
    <t>Premiere Division</t>
  </si>
  <si>
    <t>RESULTS</t>
  </si>
  <si>
    <t>Bico Lessey</t>
  </si>
  <si>
    <t>Derryek Murry</t>
  </si>
  <si>
    <t>Sunday February 9th 2025</t>
  </si>
  <si>
    <t>Cha Andrews</t>
  </si>
  <si>
    <t>Andre Crawford</t>
  </si>
  <si>
    <t>Stefon Ramsungh</t>
  </si>
  <si>
    <t>Nieav Dougdeen</t>
  </si>
  <si>
    <t>Nirav Diugdeen</t>
  </si>
  <si>
    <t>Robert Casear</t>
  </si>
  <si>
    <t>Tranquillity Smashers</t>
  </si>
  <si>
    <t>Winston John</t>
  </si>
  <si>
    <t>Trinquillity - Acers</t>
  </si>
  <si>
    <t>Ian Ragoonan</t>
  </si>
  <si>
    <t>Sharon Aboud</t>
  </si>
  <si>
    <t>Zahara James</t>
  </si>
  <si>
    <t>Nirav Persad</t>
  </si>
  <si>
    <t>Brenda Allayne</t>
  </si>
  <si>
    <t>Shamfa Phillip</t>
  </si>
  <si>
    <t>Mike Farah</t>
  </si>
  <si>
    <t>Sharon  Aboud</t>
  </si>
  <si>
    <t>4th</t>
  </si>
  <si>
    <t>2nd</t>
  </si>
  <si>
    <t>3rd</t>
  </si>
  <si>
    <t>1st</t>
  </si>
  <si>
    <t>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</si>
</sst>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Gadugi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262626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18" fontId="0" fillId="6" borderId="9" xfId="0" applyNumberFormat="1" applyFill="1" applyBorder="1"/>
    <xf numFmtId="0" fontId="0" fillId="6" borderId="1" xfId="0" applyFill="1" applyBorder="1"/>
    <xf numFmtId="0" fontId="0" fillId="6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8" fontId="0" fillId="0" borderId="9" xfId="0" applyNumberFormat="1" applyBorder="1"/>
    <xf numFmtId="0" fontId="0" fillId="0" borderId="10" xfId="0" applyBorder="1"/>
    <xf numFmtId="18" fontId="0" fillId="7" borderId="18" xfId="0" applyNumberFormat="1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18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8" fontId="0" fillId="3" borderId="9" xfId="0" applyNumberFormat="1" applyFill="1" applyBorder="1"/>
    <xf numFmtId="0" fontId="0" fillId="3" borderId="10" xfId="0" applyFill="1" applyBorder="1"/>
    <xf numFmtId="0" fontId="0" fillId="0" borderId="22" xfId="0" applyBorder="1"/>
    <xf numFmtId="0" fontId="5" fillId="7" borderId="0" xfId="0" applyFont="1" applyFill="1"/>
    <xf numFmtId="0" fontId="5" fillId="7" borderId="0" xfId="0" applyFont="1" applyFill="1" applyAlignment="1">
      <alignment horizontal="left" vertical="center"/>
    </xf>
    <xf numFmtId="0" fontId="5" fillId="7" borderId="0" xfId="0" applyFont="1" applyFill="1" applyAlignment="1">
      <alignment vertical="center"/>
    </xf>
    <xf numFmtId="1" fontId="5" fillId="7" borderId="0" xfId="0" applyNumberFormat="1" applyFont="1" applyFill="1"/>
    <xf numFmtId="0" fontId="5" fillId="0" borderId="0" xfId="0" applyFont="1"/>
    <xf numFmtId="0" fontId="6" fillId="7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horizontal="center"/>
    </xf>
    <xf numFmtId="0" fontId="8" fillId="7" borderId="29" xfId="0" applyFont="1" applyFill="1" applyBorder="1" applyAlignment="1">
      <alignment horizontal="center" vertical="center" textRotation="45"/>
    </xf>
    <xf numFmtId="0" fontId="8" fillId="7" borderId="31" xfId="0" applyFont="1" applyFill="1" applyBorder="1" applyAlignment="1">
      <alignment horizontal="center" vertical="center" textRotation="45"/>
    </xf>
    <xf numFmtId="0" fontId="8" fillId="7" borderId="0" xfId="0" applyFont="1" applyFill="1" applyAlignment="1">
      <alignment horizontal="center" vertical="center" textRotation="45"/>
    </xf>
    <xf numFmtId="0" fontId="9" fillId="7" borderId="0" xfId="0" applyFont="1" applyFill="1" applyAlignment="1">
      <alignment horizontal="center" vertical="center" textRotation="45"/>
    </xf>
    <xf numFmtId="0" fontId="10" fillId="7" borderId="0" xfId="0" applyFont="1" applyFill="1" applyAlignment="1">
      <alignment horizontal="center" vertical="center" textRotation="45"/>
    </xf>
    <xf numFmtId="0" fontId="1" fillId="7" borderId="0" xfId="0" applyFont="1" applyFill="1" applyAlignment="1">
      <alignment horizontal="center"/>
    </xf>
    <xf numFmtId="0" fontId="11" fillId="7" borderId="6" xfId="0" applyFont="1" applyFill="1" applyBorder="1"/>
    <xf numFmtId="0" fontId="12" fillId="8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1" fillId="7" borderId="0" xfId="0" applyFont="1" applyFill="1"/>
    <xf numFmtId="0" fontId="12" fillId="7" borderId="0" xfId="0" applyFont="1" applyFill="1" applyAlignment="1">
      <alignment horizontal="center" vertical="center"/>
    </xf>
    <xf numFmtId="0" fontId="12" fillId="7" borderId="0" xfId="0" applyFont="1" applyFill="1"/>
    <xf numFmtId="0" fontId="14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164" fontId="13" fillId="7" borderId="0" xfId="0" applyNumberFormat="1" applyFont="1" applyFill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7" borderId="9" xfId="0" applyFont="1" applyFill="1" applyBorder="1"/>
    <xf numFmtId="0" fontId="15" fillId="7" borderId="0" xfId="0" applyFont="1" applyFill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0" fillId="7" borderId="0" xfId="0" applyNumberFormat="1" applyFill="1"/>
    <xf numFmtId="0" fontId="0" fillId="9" borderId="0" xfId="0" applyFill="1"/>
    <xf numFmtId="0" fontId="8" fillId="7" borderId="33" xfId="0" applyFont="1" applyFill="1" applyBorder="1" applyAlignment="1">
      <alignment horizontal="center" vertical="center" textRotation="45"/>
    </xf>
    <xf numFmtId="0" fontId="8" fillId="7" borderId="35" xfId="0" applyFont="1" applyFill="1" applyBorder="1" applyAlignment="1">
      <alignment horizontal="center" vertical="center" textRotation="45"/>
    </xf>
    <xf numFmtId="1" fontId="12" fillId="7" borderId="0" xfId="0" applyNumberFormat="1" applyFont="1" applyFill="1"/>
    <xf numFmtId="0" fontId="12" fillId="0" borderId="0" xfId="0" applyFont="1"/>
    <xf numFmtId="1" fontId="0" fillId="0" borderId="0" xfId="0" applyNumberFormat="1"/>
    <xf numFmtId="18" fontId="0" fillId="2" borderId="9" xfId="0" applyNumberFormat="1" applyFill="1" applyBorder="1"/>
    <xf numFmtId="0" fontId="0" fillId="2" borderId="10" xfId="0" applyFill="1" applyBorder="1"/>
    <xf numFmtId="0" fontId="1" fillId="0" borderId="17" xfId="0" applyFont="1" applyBorder="1"/>
    <xf numFmtId="0" fontId="11" fillId="2" borderId="9" xfId="0" applyFont="1" applyFill="1" applyBorder="1"/>
    <xf numFmtId="0" fontId="11" fillId="2" borderId="17" xfId="0" applyFont="1" applyFill="1" applyBorder="1"/>
    <xf numFmtId="0" fontId="11" fillId="6" borderId="9" xfId="0" applyFont="1" applyFill="1" applyBorder="1"/>
    <xf numFmtId="0" fontId="11" fillId="6" borderId="17" xfId="0" applyFont="1" applyFill="1" applyBorder="1"/>
    <xf numFmtId="0" fontId="8" fillId="6" borderId="30" xfId="0" applyFont="1" applyFill="1" applyBorder="1" applyAlignment="1">
      <alignment horizontal="center" vertical="center" textRotation="45"/>
    </xf>
    <xf numFmtId="0" fontId="9" fillId="6" borderId="32" xfId="0" applyFont="1" applyFill="1" applyBorder="1" applyAlignment="1">
      <alignment horizontal="center" vertical="center" textRotation="45"/>
    </xf>
    <xf numFmtId="0" fontId="12" fillId="10" borderId="7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textRotation="45"/>
    </xf>
    <xf numFmtId="0" fontId="9" fillId="2" borderId="36" xfId="0" applyFont="1" applyFill="1" applyBorder="1" applyAlignment="1">
      <alignment horizontal="center" vertical="center" textRotation="45"/>
    </xf>
    <xf numFmtId="0" fontId="0" fillId="8" borderId="1" xfId="0" applyFill="1" applyBorder="1"/>
    <xf numFmtId="0" fontId="11" fillId="3" borderId="17" xfId="0" applyFont="1" applyFill="1" applyBorder="1"/>
    <xf numFmtId="0" fontId="11" fillId="3" borderId="9" xfId="0" applyFont="1" applyFill="1" applyBorder="1"/>
    <xf numFmtId="0" fontId="12" fillId="11" borderId="1" xfId="0" applyFont="1" applyFill="1" applyBorder="1" applyAlignment="1">
      <alignment horizontal="center" vertical="center"/>
    </xf>
    <xf numFmtId="0" fontId="0" fillId="6" borderId="37" xfId="0" applyFill="1" applyBorder="1"/>
    <xf numFmtId="0" fontId="0" fillId="3" borderId="37" xfId="0" applyFill="1" applyBorder="1"/>
    <xf numFmtId="0" fontId="0" fillId="2" borderId="37" xfId="0" applyFill="1" applyBorder="1"/>
    <xf numFmtId="0" fontId="0" fillId="0" borderId="37" xfId="0" applyBorder="1"/>
    <xf numFmtId="0" fontId="12" fillId="7" borderId="38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 textRotation="45"/>
    </xf>
    <xf numFmtId="0" fontId="10" fillId="7" borderId="34" xfId="0" applyFont="1" applyFill="1" applyBorder="1" applyAlignment="1">
      <alignment horizontal="center" vertical="center" textRotation="45"/>
    </xf>
    <xf numFmtId="0" fontId="10" fillId="6" borderId="34" xfId="0" applyFont="1" applyFill="1" applyBorder="1" applyAlignment="1">
      <alignment horizontal="center" vertical="center" textRotation="45"/>
    </xf>
    <xf numFmtId="0" fontId="10" fillId="6" borderId="40" xfId="0" applyFont="1" applyFill="1" applyBorder="1" applyAlignment="1">
      <alignment horizontal="center" vertical="center" textRotation="45"/>
    </xf>
    <xf numFmtId="0" fontId="13" fillId="6" borderId="41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164" fontId="13" fillId="6" borderId="41" xfId="0" applyNumberFormat="1" applyFont="1" applyFill="1" applyBorder="1" applyAlignment="1">
      <alignment horizontal="center" vertical="center"/>
    </xf>
    <xf numFmtId="164" fontId="13" fillId="6" borderId="42" xfId="0" applyNumberFormat="1" applyFont="1" applyFill="1" applyBorder="1" applyAlignment="1">
      <alignment horizontal="center" vertical="center"/>
    </xf>
    <xf numFmtId="164" fontId="13" fillId="6" borderId="43" xfId="0" applyNumberFormat="1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 textRotation="45"/>
    </xf>
    <xf numFmtId="0" fontId="10" fillId="5" borderId="40" xfId="0" applyFont="1" applyFill="1" applyBorder="1" applyAlignment="1">
      <alignment horizontal="center" vertical="center" textRotation="45"/>
    </xf>
    <xf numFmtId="0" fontId="13" fillId="5" borderId="41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164" fontId="13" fillId="5" borderId="41" xfId="0" applyNumberFormat="1" applyFont="1" applyFill="1" applyBorder="1" applyAlignment="1">
      <alignment horizontal="center" vertical="center"/>
    </xf>
    <xf numFmtId="164" fontId="13" fillId="5" borderId="42" xfId="0" applyNumberFormat="1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 textRotation="45"/>
    </xf>
    <xf numFmtId="0" fontId="9" fillId="2" borderId="35" xfId="0" applyFont="1" applyFill="1" applyBorder="1" applyAlignment="1">
      <alignment horizontal="center" vertical="center" textRotation="45"/>
    </xf>
    <xf numFmtId="0" fontId="8" fillId="3" borderId="34" xfId="0" applyFont="1" applyFill="1" applyBorder="1" applyAlignment="1">
      <alignment horizontal="center" vertical="center" textRotation="45"/>
    </xf>
    <xf numFmtId="0" fontId="9" fillId="3" borderId="36" xfId="0" applyFont="1" applyFill="1" applyBorder="1" applyAlignment="1">
      <alignment horizontal="center" vertical="center" textRotation="45"/>
    </xf>
    <xf numFmtId="0" fontId="10" fillId="12" borderId="34" xfId="0" applyFont="1" applyFill="1" applyBorder="1" applyAlignment="1">
      <alignment horizontal="center" vertical="center" textRotation="45"/>
    </xf>
    <xf numFmtId="0" fontId="10" fillId="12" borderId="40" xfId="0" applyFont="1" applyFill="1" applyBorder="1" applyAlignment="1">
      <alignment horizontal="center" vertical="center" textRotation="45"/>
    </xf>
    <xf numFmtId="0" fontId="12" fillId="11" borderId="22" xfId="0" applyFont="1" applyFill="1" applyBorder="1" applyAlignment="1">
      <alignment horizontal="center" vertical="center"/>
    </xf>
    <xf numFmtId="0" fontId="13" fillId="12" borderId="41" xfId="0" applyFont="1" applyFill="1" applyBorder="1" applyAlignment="1">
      <alignment horizontal="center" vertical="center"/>
    </xf>
    <xf numFmtId="0" fontId="13" fillId="12" borderId="42" xfId="0" applyFont="1" applyFill="1" applyBorder="1" applyAlignment="1">
      <alignment horizontal="center" vertical="center"/>
    </xf>
    <xf numFmtId="0" fontId="13" fillId="12" borderId="43" xfId="0" applyFont="1" applyFill="1" applyBorder="1" applyAlignment="1">
      <alignment horizontal="center" vertical="center"/>
    </xf>
    <xf numFmtId="164" fontId="13" fillId="12" borderId="41" xfId="0" applyNumberFormat="1" applyFont="1" applyFill="1" applyBorder="1" applyAlignment="1">
      <alignment horizontal="center" vertical="center"/>
    </xf>
    <xf numFmtId="164" fontId="13" fillId="12" borderId="42" xfId="0" applyNumberFormat="1" applyFont="1" applyFill="1" applyBorder="1" applyAlignment="1">
      <alignment horizontal="center" vertical="center"/>
    </xf>
    <xf numFmtId="164" fontId="13" fillId="12" borderId="43" xfId="0" applyNumberFormat="1" applyFont="1" applyFill="1" applyBorder="1" applyAlignment="1">
      <alignment horizontal="center" vertical="center"/>
    </xf>
    <xf numFmtId="0" fontId="10" fillId="7" borderId="45" xfId="0" applyFont="1" applyFill="1" applyBorder="1" applyAlignment="1">
      <alignment horizontal="center" vertical="center" textRotation="45"/>
    </xf>
    <xf numFmtId="0" fontId="0" fillId="0" borderId="38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14" borderId="49" xfId="0" applyFont="1" applyFill="1" applyBorder="1" applyAlignment="1">
      <alignment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8" fillId="0" borderId="50" xfId="0" applyFont="1" applyBorder="1" applyAlignment="1">
      <alignment vertical="center" wrapText="1"/>
    </xf>
    <xf numFmtId="0" fontId="16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51" xfId="0" applyFont="1" applyBorder="1" applyAlignment="1">
      <alignment horizontal="left"/>
    </xf>
    <xf numFmtId="0" fontId="0" fillId="0" borderId="1" xfId="0" applyFill="1" applyBorder="1"/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48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7" fillId="13" borderId="50" xfId="0" applyFont="1" applyFill="1" applyBorder="1" applyAlignment="1">
      <alignment horizontal="center" vertical="center" wrapText="1"/>
    </xf>
    <xf numFmtId="0" fontId="0" fillId="0" borderId="50" xfId="0" applyBorder="1" applyAlignment="1">
      <alignment vertical="top" wrapText="1"/>
    </xf>
    <xf numFmtId="0" fontId="16" fillId="0" borderId="53" xfId="0" applyFont="1" applyBorder="1" applyAlignment="1">
      <alignment horizontal="right" vertical="center" wrapText="1"/>
    </xf>
    <xf numFmtId="0" fontId="16" fillId="0" borderId="49" xfId="0" applyFont="1" applyBorder="1" applyAlignment="1">
      <alignment horizontal="right" vertical="center" wrapText="1"/>
    </xf>
    <xf numFmtId="0" fontId="19" fillId="14" borderId="54" xfId="0" applyFont="1" applyFill="1" applyBorder="1" applyAlignment="1">
      <alignment horizontal="center" vertical="center" wrapText="1"/>
    </xf>
    <xf numFmtId="0" fontId="19" fillId="14" borderId="52" xfId="0" applyFont="1" applyFill="1" applyBorder="1" applyAlignment="1">
      <alignment horizontal="center" vertical="center" wrapText="1"/>
    </xf>
    <xf numFmtId="0" fontId="19" fillId="14" borderId="53" xfId="0" applyFont="1" applyFill="1" applyBorder="1" applyAlignment="1">
      <alignment horizontal="center" vertical="center" wrapText="1"/>
    </xf>
    <xf numFmtId="0" fontId="19" fillId="14" borderId="51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vertical="center" wrapText="1"/>
    </xf>
    <xf numFmtId="0" fontId="0" fillId="0" borderId="37" xfId="0" applyFill="1" applyBorder="1"/>
    <xf numFmtId="0" fontId="18" fillId="0" borderId="45" xfId="0" applyFont="1" applyBorder="1" applyAlignment="1">
      <alignment horizontal="center" vertical="center" wrapText="1"/>
    </xf>
    <xf numFmtId="0" fontId="18" fillId="0" borderId="55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0" borderId="56" xfId="0" applyFill="1" applyBorder="1"/>
    <xf numFmtId="0" fontId="18" fillId="0" borderId="28" xfId="0" applyFont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7" xfId="0" applyFill="1" applyBorder="1"/>
    <xf numFmtId="0" fontId="18" fillId="0" borderId="6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2" fillId="0" borderId="0" xfId="0" applyFont="1"/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457929</xdr:colOff>
      <xdr:row>13</xdr:row>
      <xdr:rowOff>1</xdr:rowOff>
    </xdr:from>
    <xdr:ext cx="2609737" cy="873124"/>
    <xdr:pic>
      <xdr:nvPicPr>
        <xdr:cNvPr id="2" name="Picture 1">
          <a:extLst>
            <a:ext uri="{FF2B5EF4-FFF2-40B4-BE49-F238E27FC236}">
              <a16:creationId xmlns:a16="http://schemas.microsoft.com/office/drawing/2014/main" id="{1EB7FE19-EEF3-4A28-AAEE-EFA93405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6429" y="7715251"/>
          <a:ext cx="2609737" cy="873124"/>
        </a:xfrm>
        <a:prstGeom prst="rect">
          <a:avLst/>
        </a:prstGeom>
      </xdr:spPr>
    </xdr:pic>
    <xdr:clientData/>
  </xdr:oneCellAnchor>
  <xdr:oneCellAnchor>
    <xdr:from>
      <xdr:col>10</xdr:col>
      <xdr:colOff>460375</xdr:colOff>
      <xdr:row>0</xdr:row>
      <xdr:rowOff>63500</xdr:rowOff>
    </xdr:from>
    <xdr:ext cx="2609737" cy="873124"/>
    <xdr:pic>
      <xdr:nvPicPr>
        <xdr:cNvPr id="3" name="Picture 2">
          <a:extLst>
            <a:ext uri="{FF2B5EF4-FFF2-40B4-BE49-F238E27FC236}">
              <a16:creationId xmlns:a16="http://schemas.microsoft.com/office/drawing/2014/main" id="{9443A359-0ED8-4281-A8BB-F1DCD01D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8875" y="63500"/>
          <a:ext cx="2609737" cy="873124"/>
        </a:xfrm>
        <a:prstGeom prst="rect">
          <a:avLst/>
        </a:prstGeom>
      </xdr:spPr>
    </xdr:pic>
    <xdr:clientData/>
  </xdr:oneCellAnchor>
  <xdr:oneCellAnchor>
    <xdr:from>
      <xdr:col>10</xdr:col>
      <xdr:colOff>460375</xdr:colOff>
      <xdr:row>28</xdr:row>
      <xdr:rowOff>0</xdr:rowOff>
    </xdr:from>
    <xdr:ext cx="2609737" cy="873124"/>
    <xdr:pic>
      <xdr:nvPicPr>
        <xdr:cNvPr id="4" name="Picture 3">
          <a:extLst>
            <a:ext uri="{FF2B5EF4-FFF2-40B4-BE49-F238E27FC236}">
              <a16:creationId xmlns:a16="http://schemas.microsoft.com/office/drawing/2014/main" id="{58CBAF1B-5C6B-4821-85DE-6B53EF6F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8875" y="15430500"/>
          <a:ext cx="2609737" cy="8731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1028701</xdr:colOff>
      <xdr:row>1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16202B3-5F18-4C6F-A6C6-F98D7020FBC2}"/>
            </a:ext>
          </a:extLst>
        </xdr:cNvPr>
        <xdr:cNvGrpSpPr>
          <a:grpSpLocks/>
        </xdr:cNvGrpSpPr>
      </xdr:nvGrpSpPr>
      <xdr:grpSpPr bwMode="auto">
        <a:xfrm>
          <a:off x="1" y="1"/>
          <a:ext cx="1028700" cy="342034"/>
          <a:chOff x="1701" y="1384"/>
          <a:chExt cx="4320" cy="1288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D36FF25-F370-9458-946F-6DD0BA6A4D2B}"/>
              </a:ext>
            </a:extLst>
          </xdr:cNvPr>
          <xdr:cNvSpPr>
            <a:spLocks noChangeArrowheads="1"/>
          </xdr:cNvSpPr>
        </xdr:nvSpPr>
        <xdr:spPr bwMode="auto">
          <a:xfrm>
            <a:off x="1701" y="1384"/>
            <a:ext cx="145" cy="3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marR="0" indent="-6350" algn="just">
              <a:lnSpc>
                <a:spcPct val="102000"/>
              </a:lnSpc>
              <a:spcBef>
                <a:spcPts val="0"/>
              </a:spcBef>
              <a:spcAft>
                <a:spcPts val="70"/>
              </a:spcAft>
            </a:pPr>
            <a:r>
              <a:rPr lang="en-U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CDF9213-3E3C-7F6B-6055-4BE2C67026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1384"/>
            <a:ext cx="4320" cy="12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07F2-AD90-47B1-B6E6-BE94E3D173D7}">
  <dimension ref="A1:Y452"/>
  <sheetViews>
    <sheetView tabSelected="1" topLeftCell="B1" zoomScaleNormal="100" workbookViewId="0">
      <selection activeCell="B5" sqref="B5"/>
    </sheetView>
  </sheetViews>
  <sheetFormatPr defaultRowHeight="15" x14ac:dyDescent="0.25"/>
  <cols>
    <col min="1" max="1" width="16.140625" style="40" customWidth="1"/>
    <col min="2" max="2" width="48.85546875" customWidth="1"/>
    <col min="3" max="9" width="12.140625" customWidth="1"/>
    <col min="10" max="10" width="12.85546875" bestFit="1" customWidth="1"/>
    <col min="11" max="11" width="10.28515625" customWidth="1"/>
    <col min="12" max="12" width="12.85546875" bestFit="1" customWidth="1"/>
    <col min="13" max="13" width="27.7109375" bestFit="1" customWidth="1"/>
    <col min="14" max="14" width="46.7109375" style="70" bestFit="1" customWidth="1"/>
  </cols>
  <sheetData>
    <row r="1" spans="1:25" s="38" customFormat="1" ht="60" customHeight="1" x14ac:dyDescent="0.9">
      <c r="A1" s="34"/>
      <c r="B1" s="35" t="s">
        <v>100</v>
      </c>
      <c r="C1" s="36"/>
      <c r="D1" s="36"/>
      <c r="E1" s="36"/>
      <c r="F1" s="36"/>
      <c r="G1" s="36"/>
      <c r="H1" s="34"/>
      <c r="I1" s="36"/>
      <c r="J1" s="36"/>
      <c r="K1" s="34"/>
      <c r="L1" s="34"/>
      <c r="M1" s="34"/>
      <c r="N1" s="37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38" customFormat="1" ht="60" customHeight="1" x14ac:dyDescent="0.9">
      <c r="A2" s="34"/>
      <c r="B2" s="35"/>
      <c r="C2" s="36"/>
      <c r="D2" s="36"/>
      <c r="E2" s="36"/>
      <c r="F2" s="36"/>
      <c r="G2" s="36"/>
      <c r="H2" s="34"/>
      <c r="I2" s="36"/>
      <c r="J2" s="36"/>
      <c r="K2" s="34"/>
      <c r="L2" s="34"/>
      <c r="M2" s="34"/>
      <c r="N2" s="37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38" customFormat="1" ht="60" customHeight="1" x14ac:dyDescent="0.9">
      <c r="A3" s="34"/>
      <c r="B3" s="39" t="s">
        <v>106</v>
      </c>
      <c r="C3" s="36"/>
      <c r="D3" s="34"/>
      <c r="E3" s="36"/>
      <c r="F3" s="36"/>
      <c r="G3" s="36"/>
      <c r="H3" s="34"/>
      <c r="I3" s="36"/>
      <c r="J3" s="36"/>
      <c r="K3" s="34"/>
      <c r="L3" s="34"/>
      <c r="M3" s="34"/>
      <c r="N3" s="37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s="38" customFormat="1" ht="60" customHeight="1" thickBot="1" x14ac:dyDescent="0.95">
      <c r="A4" s="34"/>
      <c r="B4" s="36"/>
      <c r="C4" s="36"/>
      <c r="E4" s="36"/>
      <c r="F4" s="36"/>
      <c r="G4" s="36"/>
      <c r="H4" s="34"/>
      <c r="I4" s="36"/>
      <c r="J4" s="36"/>
      <c r="K4" s="34"/>
      <c r="L4" s="34"/>
      <c r="M4" s="34"/>
      <c r="N4" s="37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17" thickBot="1" x14ac:dyDescent="0.75">
      <c r="B5" s="41"/>
      <c r="C5" s="42" t="str">
        <f>B6</f>
        <v>Arima Tennis Masters (ATM)</v>
      </c>
      <c r="D5" s="78" t="str">
        <f>B7</f>
        <v>Chetwynd - Bomb Squard</v>
      </c>
      <c r="E5" s="43" t="str">
        <f>B8</f>
        <v>Chetwynd - Fire Squard</v>
      </c>
      <c r="F5" s="79" t="str">
        <f>B9</f>
        <v>Duke's Tennis Academy</v>
      </c>
      <c r="G5" s="96" t="s">
        <v>107</v>
      </c>
      <c r="H5" s="97" t="s">
        <v>108</v>
      </c>
      <c r="I5" s="98" t="s">
        <v>109</v>
      </c>
      <c r="J5" s="99" t="s">
        <v>110</v>
      </c>
      <c r="K5" s="40"/>
      <c r="L5" s="40"/>
      <c r="M5" s="40"/>
      <c r="N5" s="41"/>
      <c r="O5" s="44"/>
      <c r="P5" s="44"/>
      <c r="Q5" s="44"/>
      <c r="R5" s="45"/>
      <c r="S5" s="46"/>
      <c r="T5" s="46"/>
      <c r="U5" s="46"/>
      <c r="V5" s="46"/>
      <c r="W5" s="40"/>
      <c r="X5" s="40"/>
      <c r="Y5" s="40"/>
    </row>
    <row r="6" spans="1:25" ht="36.950000000000003" customHeight="1" x14ac:dyDescent="0.3">
      <c r="A6" s="47"/>
      <c r="B6" s="48" t="s">
        <v>125</v>
      </c>
      <c r="C6" s="80"/>
      <c r="D6" s="50">
        <v>20</v>
      </c>
      <c r="E6" s="50">
        <v>16</v>
      </c>
      <c r="F6" s="92">
        <v>14</v>
      </c>
      <c r="G6" s="106">
        <v>3</v>
      </c>
      <c r="H6" s="106">
        <v>0</v>
      </c>
      <c r="I6" s="100">
        <f>SUM(C6:F6)</f>
        <v>50</v>
      </c>
      <c r="J6" s="103">
        <f>I6/G6</f>
        <v>16.666666666666668</v>
      </c>
      <c r="K6" s="40" t="s">
        <v>179</v>
      </c>
      <c r="L6" s="40"/>
      <c r="M6" s="40"/>
      <c r="N6" s="51"/>
      <c r="O6" s="52"/>
      <c r="P6" s="52"/>
      <c r="Q6" s="53"/>
      <c r="R6" s="54"/>
      <c r="S6" s="52"/>
      <c r="T6" s="52"/>
      <c r="U6" s="55"/>
      <c r="V6" s="56"/>
      <c r="W6" s="40"/>
      <c r="X6" s="40"/>
      <c r="Y6" s="40"/>
    </row>
    <row r="7" spans="1:25" ht="36.950000000000003" customHeight="1" x14ac:dyDescent="0.3">
      <c r="A7" s="47"/>
      <c r="B7" s="76" t="s">
        <v>16</v>
      </c>
      <c r="C7" s="57">
        <v>16</v>
      </c>
      <c r="D7" s="81"/>
      <c r="E7" s="57">
        <v>22</v>
      </c>
      <c r="F7" s="93">
        <v>16</v>
      </c>
      <c r="G7" s="107">
        <v>3</v>
      </c>
      <c r="H7" s="107">
        <v>0</v>
      </c>
      <c r="I7" s="101">
        <f>SUM(C7:F7)</f>
        <v>54</v>
      </c>
      <c r="J7" s="104">
        <f>I7/G7</f>
        <v>18</v>
      </c>
      <c r="K7" s="40" t="s">
        <v>180</v>
      </c>
      <c r="L7" s="40"/>
      <c r="M7" s="40"/>
      <c r="N7" s="51"/>
      <c r="O7" s="52"/>
      <c r="P7" s="52"/>
      <c r="Q7" s="52"/>
      <c r="R7" s="52"/>
      <c r="S7" s="52"/>
      <c r="T7" s="52"/>
      <c r="U7" s="55"/>
      <c r="V7" s="56"/>
      <c r="W7" s="40"/>
      <c r="X7" s="40"/>
      <c r="Y7" s="40"/>
    </row>
    <row r="8" spans="1:25" ht="36.950000000000003" customHeight="1" x14ac:dyDescent="0.3">
      <c r="A8" s="47"/>
      <c r="B8" s="60" t="s">
        <v>25</v>
      </c>
      <c r="C8" s="57">
        <v>20</v>
      </c>
      <c r="D8" s="57">
        <v>14</v>
      </c>
      <c r="E8" s="81"/>
      <c r="F8" s="94">
        <v>16</v>
      </c>
      <c r="G8" s="107">
        <v>3</v>
      </c>
      <c r="H8" s="107">
        <v>0</v>
      </c>
      <c r="I8" s="101">
        <f>SUM(C8:F8)</f>
        <v>50</v>
      </c>
      <c r="J8" s="104">
        <f>I8/G8</f>
        <v>16.666666666666668</v>
      </c>
      <c r="K8" s="40" t="s">
        <v>181</v>
      </c>
      <c r="L8" s="40"/>
      <c r="M8" s="40"/>
      <c r="N8" s="51"/>
      <c r="O8" s="52"/>
      <c r="P8" s="52"/>
      <c r="Q8" s="52"/>
      <c r="R8" s="52"/>
      <c r="S8" s="61"/>
      <c r="T8" s="52"/>
      <c r="U8" s="55"/>
      <c r="V8" s="56"/>
      <c r="W8" s="40"/>
      <c r="X8" s="40"/>
      <c r="Y8" s="40"/>
    </row>
    <row r="9" spans="1:25" ht="36.950000000000003" customHeight="1" thickBot="1" x14ac:dyDescent="0.35">
      <c r="A9" s="47"/>
      <c r="B9" s="77" t="s">
        <v>32</v>
      </c>
      <c r="C9" s="62">
        <v>22</v>
      </c>
      <c r="D9" s="62">
        <v>20</v>
      </c>
      <c r="E9" s="62">
        <v>20</v>
      </c>
      <c r="F9" s="95"/>
      <c r="G9" s="108">
        <v>3</v>
      </c>
      <c r="H9" s="108">
        <v>0</v>
      </c>
      <c r="I9" s="102">
        <f>SUM(C9:F9)</f>
        <v>62</v>
      </c>
      <c r="J9" s="105">
        <f>I9/G9</f>
        <v>20.666666666666668</v>
      </c>
      <c r="K9" s="40" t="s">
        <v>182</v>
      </c>
      <c r="L9" s="40"/>
      <c r="M9" s="40"/>
      <c r="N9" s="51"/>
      <c r="O9" s="52"/>
      <c r="P9" s="52"/>
      <c r="Q9" s="54"/>
      <c r="R9" s="52"/>
      <c r="S9" s="52"/>
      <c r="T9" s="52"/>
      <c r="U9" s="55"/>
      <c r="V9" s="56"/>
      <c r="W9" s="40"/>
      <c r="X9" s="40"/>
      <c r="Y9" s="40"/>
    </row>
    <row r="10" spans="1:25" x14ac:dyDescent="0.25">
      <c r="B10" s="40"/>
      <c r="C10" s="40"/>
      <c r="D10" s="40"/>
      <c r="E10" s="40"/>
      <c r="F10" s="40"/>
      <c r="G10" s="63"/>
      <c r="H10" s="63"/>
      <c r="I10" s="40"/>
      <c r="J10" s="40"/>
      <c r="K10" s="40"/>
      <c r="L10" s="40"/>
      <c r="M10" s="40"/>
      <c r="N10" s="6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x14ac:dyDescent="0.25">
      <c r="B11" s="40"/>
      <c r="C11" s="40"/>
      <c r="D11" s="40"/>
      <c r="E11" s="40"/>
      <c r="F11" s="40"/>
      <c r="G11" s="63"/>
      <c r="H11" s="63"/>
      <c r="I11" s="40"/>
      <c r="J11" s="40"/>
      <c r="K11" s="40"/>
      <c r="L11" s="40"/>
      <c r="M11" s="40"/>
      <c r="N11" s="64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ht="36.950000000000003" customHeigh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6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ht="36.950000000000003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4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s="38" customFormat="1" ht="60" customHeight="1" x14ac:dyDescent="0.9">
      <c r="A14" s="34"/>
      <c r="B14" s="35" t="s">
        <v>100</v>
      </c>
      <c r="C14" s="36"/>
      <c r="D14" s="36"/>
      <c r="E14" s="36"/>
      <c r="F14" s="36"/>
      <c r="G14" s="36"/>
      <c r="H14" s="34"/>
      <c r="I14" s="36"/>
      <c r="J14" s="36"/>
      <c r="K14" s="34"/>
      <c r="L14" s="34"/>
      <c r="M14" s="34"/>
      <c r="N14" s="37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36.950000000000003" customHeight="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x14ac:dyDescent="0.25">
      <c r="B16" s="40"/>
      <c r="C16" s="40"/>
      <c r="D16" s="40"/>
      <c r="E16" s="40"/>
      <c r="F16" s="40"/>
      <c r="G16" s="63"/>
      <c r="H16" s="63"/>
      <c r="I16" s="40"/>
      <c r="J16" s="40"/>
      <c r="K16" s="40"/>
      <c r="L16" s="40"/>
      <c r="M16" s="40"/>
      <c r="N16" s="6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ht="46.5" x14ac:dyDescent="0.25">
      <c r="B17" s="39" t="s">
        <v>111</v>
      </c>
      <c r="C17" s="40"/>
      <c r="D17" s="40"/>
      <c r="E17" s="40"/>
      <c r="F17" s="40"/>
      <c r="G17" s="63"/>
      <c r="H17" s="63"/>
      <c r="I17" s="40"/>
      <c r="J17" s="40"/>
      <c r="K17" s="40"/>
      <c r="L17" s="40"/>
      <c r="M17" s="40"/>
      <c r="N17" s="6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ht="15.75" thickBot="1" x14ac:dyDescent="0.3">
      <c r="C18" s="40"/>
      <c r="D18" s="40"/>
      <c r="E18" s="40"/>
      <c r="F18" s="40"/>
      <c r="G18" s="63"/>
      <c r="H18" s="63"/>
      <c r="I18" s="40"/>
      <c r="J18" s="40"/>
      <c r="K18" s="40"/>
      <c r="L18" s="40"/>
      <c r="M18" s="40"/>
      <c r="N18" s="6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ht="143.25" thickBot="1" x14ac:dyDescent="0.75">
      <c r="B19" s="41"/>
      <c r="C19" s="66" t="str">
        <f>B20</f>
        <v>Arima Tennis Masters (ATM)</v>
      </c>
      <c r="D19" s="82" t="str">
        <f>B21</f>
        <v>Pt Fortin Racqueteers</v>
      </c>
      <c r="E19" s="67" t="str">
        <f>B22</f>
        <v>Sevilla Tennis Club</v>
      </c>
      <c r="F19" s="83" t="str">
        <f>B23</f>
        <v>Tranquillity - Acers</v>
      </c>
      <c r="G19" s="128" t="str">
        <f>B24</f>
        <v>Tranquillity - Smashers</v>
      </c>
      <c r="H19" s="116"/>
      <c r="I19" s="128" t="s">
        <v>107</v>
      </c>
      <c r="J19" s="115" t="s">
        <v>108</v>
      </c>
      <c r="K19" s="109" t="s">
        <v>109</v>
      </c>
      <c r="L19" s="110" t="s">
        <v>110</v>
      </c>
      <c r="M19" s="40"/>
      <c r="N19" s="41"/>
      <c r="O19" s="44"/>
      <c r="P19" s="44"/>
      <c r="Q19" s="44"/>
      <c r="R19" s="45"/>
      <c r="S19" s="46"/>
      <c r="T19" s="46"/>
      <c r="U19" s="46"/>
      <c r="V19" s="46"/>
      <c r="W19" s="40"/>
      <c r="X19" s="40"/>
      <c r="Y19" s="40"/>
    </row>
    <row r="20" spans="1:25" ht="36.950000000000003" customHeight="1" x14ac:dyDescent="0.3">
      <c r="A20" s="47"/>
      <c r="B20" s="48" t="s">
        <v>125</v>
      </c>
      <c r="C20" s="49"/>
      <c r="D20" s="50">
        <v>17</v>
      </c>
      <c r="E20" s="50">
        <v>14</v>
      </c>
      <c r="F20" s="50">
        <v>16</v>
      </c>
      <c r="G20" s="8">
        <v>17</v>
      </c>
      <c r="H20" s="129"/>
      <c r="I20" s="106">
        <v>4</v>
      </c>
      <c r="J20" s="106">
        <v>0</v>
      </c>
      <c r="K20" s="111">
        <f>SUM(C20:H20)</f>
        <v>64</v>
      </c>
      <c r="L20" s="113">
        <f>K20/I20</f>
        <v>16</v>
      </c>
      <c r="M20" s="40" t="s">
        <v>179</v>
      </c>
      <c r="N20" s="51"/>
      <c r="O20" s="52"/>
      <c r="P20" s="52"/>
      <c r="Q20" s="53"/>
      <c r="R20" s="54"/>
      <c r="S20" s="52"/>
      <c r="T20" s="52"/>
      <c r="U20" s="55"/>
      <c r="V20" s="56"/>
      <c r="W20" s="40"/>
      <c r="X20" s="40"/>
      <c r="Y20" s="40"/>
    </row>
    <row r="21" spans="1:25" ht="36.950000000000003" customHeight="1" x14ac:dyDescent="0.3">
      <c r="A21" s="47"/>
      <c r="B21" s="74" t="s">
        <v>121</v>
      </c>
      <c r="C21" s="57">
        <v>19</v>
      </c>
      <c r="D21" s="58"/>
      <c r="E21" s="57">
        <v>17</v>
      </c>
      <c r="F21" s="59">
        <v>20</v>
      </c>
      <c r="G21" s="1">
        <v>27</v>
      </c>
      <c r="H21" s="33"/>
      <c r="I21" s="107">
        <v>4</v>
      </c>
      <c r="J21" s="107">
        <v>0</v>
      </c>
      <c r="K21" s="112">
        <f>SUM(C21:H21)</f>
        <v>83</v>
      </c>
      <c r="L21" s="114">
        <f>K21/I21</f>
        <v>20.75</v>
      </c>
      <c r="M21" s="40" t="s">
        <v>180</v>
      </c>
      <c r="N21" s="51"/>
      <c r="O21" s="52"/>
      <c r="P21" s="52"/>
      <c r="Q21" s="52"/>
      <c r="R21" s="52"/>
      <c r="S21" s="52"/>
      <c r="T21" s="52"/>
      <c r="U21" s="55"/>
      <c r="V21" s="56"/>
      <c r="W21" s="40"/>
      <c r="X21" s="40"/>
      <c r="Y21" s="40"/>
    </row>
    <row r="22" spans="1:25" ht="36.950000000000003" customHeight="1" x14ac:dyDescent="0.3">
      <c r="A22" s="47"/>
      <c r="B22" s="60" t="s">
        <v>99</v>
      </c>
      <c r="C22" s="57">
        <v>22</v>
      </c>
      <c r="D22" s="57">
        <v>19</v>
      </c>
      <c r="E22" s="58"/>
      <c r="F22" s="57">
        <v>10</v>
      </c>
      <c r="G22" s="1">
        <v>23</v>
      </c>
      <c r="H22" s="33"/>
      <c r="I22" s="107">
        <v>4</v>
      </c>
      <c r="J22" s="107">
        <v>0</v>
      </c>
      <c r="K22" s="112">
        <f>SUM(C22:H22)</f>
        <v>74</v>
      </c>
      <c r="L22" s="114">
        <f>K22/I22</f>
        <v>18.5</v>
      </c>
      <c r="M22" s="40" t="s">
        <v>181</v>
      </c>
      <c r="N22" s="51"/>
      <c r="O22" s="52"/>
      <c r="P22" s="52"/>
      <c r="Q22" s="52"/>
      <c r="R22" s="52"/>
      <c r="S22" s="61"/>
      <c r="T22" s="52"/>
      <c r="U22" s="55"/>
      <c r="V22" s="56"/>
      <c r="W22" s="40"/>
      <c r="X22" s="40"/>
      <c r="Y22" s="40"/>
    </row>
    <row r="23" spans="1:25" ht="36.950000000000003" customHeight="1" thickBot="1" x14ac:dyDescent="0.35">
      <c r="A23" s="47"/>
      <c r="B23" s="75" t="s">
        <v>118</v>
      </c>
      <c r="C23" s="57">
        <v>20</v>
      </c>
      <c r="D23" s="57">
        <v>16</v>
      </c>
      <c r="E23" s="57">
        <v>26</v>
      </c>
      <c r="F23" s="58"/>
      <c r="G23" s="1">
        <v>31</v>
      </c>
      <c r="H23" s="33"/>
      <c r="I23" s="107">
        <v>4</v>
      </c>
      <c r="J23" s="107">
        <v>0</v>
      </c>
      <c r="K23" s="112">
        <f>SUM(C23:H23)</f>
        <v>93</v>
      </c>
      <c r="L23" s="114">
        <f>K23/I23</f>
        <v>23.25</v>
      </c>
      <c r="M23" s="40" t="s">
        <v>182</v>
      </c>
      <c r="N23" s="51"/>
      <c r="O23" s="52"/>
      <c r="P23" s="52"/>
      <c r="Q23" s="54"/>
      <c r="R23" s="52"/>
      <c r="S23" s="52"/>
      <c r="T23" s="52"/>
      <c r="U23" s="55"/>
      <c r="V23" s="56"/>
      <c r="W23" s="40"/>
      <c r="X23" s="40"/>
      <c r="Y23" s="40"/>
    </row>
    <row r="24" spans="1:25" ht="36.950000000000003" customHeight="1" x14ac:dyDescent="0.3">
      <c r="A24" s="47"/>
      <c r="B24" s="60" t="s">
        <v>119</v>
      </c>
      <c r="C24" s="57">
        <v>19</v>
      </c>
      <c r="D24" s="57">
        <v>9</v>
      </c>
      <c r="E24" s="59">
        <v>13</v>
      </c>
      <c r="F24" s="59">
        <v>5</v>
      </c>
      <c r="G24" s="84"/>
      <c r="H24" s="33"/>
      <c r="I24" s="107">
        <v>4</v>
      </c>
      <c r="J24" s="107">
        <v>0</v>
      </c>
      <c r="K24" s="112">
        <f>SUM(C24:H24)</f>
        <v>46</v>
      </c>
      <c r="L24" s="114">
        <f>K24/I24</f>
        <v>11.5</v>
      </c>
      <c r="M24" s="40" t="s">
        <v>183</v>
      </c>
      <c r="N24" s="51"/>
      <c r="O24" s="52"/>
      <c r="P24" s="52"/>
      <c r="Q24" s="52"/>
      <c r="R24" s="52"/>
      <c r="S24" s="61"/>
      <c r="T24" s="52"/>
      <c r="U24" s="55"/>
      <c r="V24" s="56"/>
      <c r="W24" s="40"/>
      <c r="X24" s="40"/>
      <c r="Y24" s="40"/>
    </row>
    <row r="25" spans="1:25" x14ac:dyDescent="0.25">
      <c r="B25" s="40"/>
      <c r="C25" s="40"/>
      <c r="D25" s="40"/>
      <c r="E25" s="40"/>
      <c r="F25" s="40"/>
      <c r="G25" s="63"/>
      <c r="H25" s="63"/>
      <c r="M25" s="40"/>
      <c r="N25" s="6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x14ac:dyDescent="0.2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6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ht="36.950000000000003" customHeight="1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s="69" customFormat="1" ht="39.950000000000003" customHeight="1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68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1:25" s="38" customFormat="1" ht="60" customHeight="1" x14ac:dyDescent="0.9">
      <c r="A29" s="34"/>
      <c r="B29" s="35" t="s">
        <v>100</v>
      </c>
      <c r="C29" s="36"/>
      <c r="D29" s="36"/>
      <c r="E29" s="36"/>
      <c r="F29" s="36"/>
      <c r="G29" s="36"/>
      <c r="H29" s="34"/>
      <c r="I29" s="36"/>
      <c r="J29" s="36"/>
      <c r="K29" s="34"/>
      <c r="L29" s="34"/>
      <c r="M29" s="34"/>
      <c r="N29" s="37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s="38" customFormat="1" ht="60" customHeight="1" x14ac:dyDescent="0.9">
      <c r="A30" s="34"/>
      <c r="B30" s="35"/>
      <c r="C30" s="36"/>
      <c r="D30" s="36"/>
      <c r="E30" s="36"/>
      <c r="F30" s="36"/>
      <c r="G30" s="36"/>
      <c r="H30" s="34"/>
      <c r="I30" s="36"/>
      <c r="J30" s="36"/>
      <c r="K30" s="34"/>
      <c r="L30" s="34"/>
      <c r="M30" s="34"/>
      <c r="N30" s="37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8" customFormat="1" ht="60" customHeight="1" x14ac:dyDescent="0.9">
      <c r="A31" s="34"/>
      <c r="B31" s="39" t="s">
        <v>112</v>
      </c>
      <c r="C31" s="36"/>
      <c r="D31" s="34"/>
      <c r="E31" s="36"/>
      <c r="F31" s="36"/>
      <c r="G31" s="36"/>
      <c r="H31" s="34"/>
      <c r="I31" s="36"/>
      <c r="J31" s="36"/>
      <c r="K31" s="34"/>
      <c r="L31" s="34"/>
      <c r="M31" s="34"/>
      <c r="N31" s="37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s="38" customFormat="1" ht="60" customHeight="1" thickBot="1" x14ac:dyDescent="0.95">
      <c r="A32" s="34"/>
      <c r="B32" s="36"/>
      <c r="C32" s="36"/>
      <c r="E32" s="36"/>
      <c r="F32" s="36"/>
      <c r="G32" s="36"/>
      <c r="H32" s="34"/>
      <c r="I32" s="36"/>
      <c r="J32" s="36"/>
      <c r="K32" s="34"/>
      <c r="L32" s="34"/>
      <c r="M32" s="34"/>
      <c r="N32" s="37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11" thickBot="1" x14ac:dyDescent="0.75">
      <c r="B33" s="41"/>
      <c r="C33" s="66" t="str">
        <f>B34</f>
        <v>ATM Thunder Strikers</v>
      </c>
      <c r="D33" s="117" t="str">
        <f>B35</f>
        <v>NRC Torpedoes</v>
      </c>
      <c r="E33" s="67" t="str">
        <f>B36</f>
        <v>Sevilla Tennis Club</v>
      </c>
      <c r="F33" s="118" t="str">
        <f>B37</f>
        <v>Tranquillity - Spinners</v>
      </c>
      <c r="G33" s="96" t="s">
        <v>107</v>
      </c>
      <c r="H33" s="97" t="s">
        <v>108</v>
      </c>
      <c r="I33" s="119" t="s">
        <v>109</v>
      </c>
      <c r="J33" s="120" t="s">
        <v>110</v>
      </c>
      <c r="K33" s="40"/>
      <c r="L33" s="40"/>
      <c r="M33" s="40"/>
      <c r="N33" s="41"/>
      <c r="O33" s="44"/>
      <c r="P33" s="44"/>
      <c r="Q33" s="44"/>
      <c r="R33" s="45"/>
      <c r="S33" s="46"/>
      <c r="T33" s="46"/>
      <c r="U33" s="46"/>
      <c r="V33" s="46"/>
      <c r="W33" s="40"/>
      <c r="X33" s="40"/>
      <c r="Y33" s="40"/>
    </row>
    <row r="34" spans="1:25" ht="36.950000000000003" customHeight="1" x14ac:dyDescent="0.3">
      <c r="A34" s="47"/>
      <c r="B34" s="48" t="s">
        <v>126</v>
      </c>
      <c r="C34" s="87"/>
      <c r="D34" s="57">
        <v>21</v>
      </c>
      <c r="E34" s="57">
        <v>2</v>
      </c>
      <c r="F34" s="94">
        <v>5</v>
      </c>
      <c r="G34" s="106">
        <v>3</v>
      </c>
      <c r="H34" s="106">
        <v>0</v>
      </c>
      <c r="I34" s="122">
        <f>SUM(C34:F34)</f>
        <v>28</v>
      </c>
      <c r="J34" s="125">
        <f>I34/G34</f>
        <v>9.3333333333333339</v>
      </c>
      <c r="K34" s="40" t="s">
        <v>181</v>
      </c>
      <c r="L34" s="40"/>
      <c r="M34" s="40"/>
      <c r="N34" s="51"/>
      <c r="O34" s="52"/>
      <c r="P34" s="52"/>
      <c r="Q34" s="53"/>
      <c r="R34" s="54"/>
      <c r="S34" s="52"/>
      <c r="T34" s="52"/>
      <c r="U34" s="55"/>
      <c r="V34" s="56"/>
      <c r="W34" s="40"/>
      <c r="X34" s="40"/>
      <c r="Y34" s="40"/>
    </row>
    <row r="35" spans="1:25" ht="36.950000000000003" customHeight="1" x14ac:dyDescent="0.3">
      <c r="A35" s="47"/>
      <c r="B35" s="86" t="s">
        <v>122</v>
      </c>
      <c r="C35" s="57">
        <v>15</v>
      </c>
      <c r="D35" s="87"/>
      <c r="E35" s="57">
        <v>3</v>
      </c>
      <c r="F35" s="93">
        <v>4</v>
      </c>
      <c r="G35" s="107">
        <v>3</v>
      </c>
      <c r="H35" s="107">
        <v>0</v>
      </c>
      <c r="I35" s="123">
        <f>SUM(C35:F35)</f>
        <v>22</v>
      </c>
      <c r="J35" s="126">
        <f>I35/G35</f>
        <v>7.333333333333333</v>
      </c>
      <c r="K35" s="40" t="s">
        <v>179</v>
      </c>
      <c r="L35" s="40"/>
      <c r="M35" s="40"/>
      <c r="N35" s="51"/>
      <c r="O35" s="52"/>
      <c r="P35" s="52"/>
      <c r="Q35" s="52"/>
      <c r="R35" s="52"/>
      <c r="S35" s="52"/>
      <c r="T35" s="52"/>
      <c r="U35" s="55"/>
      <c r="V35" s="56"/>
      <c r="W35" s="40"/>
      <c r="X35" s="40"/>
      <c r="Y35" s="40"/>
    </row>
    <row r="36" spans="1:25" ht="36.950000000000003" customHeight="1" x14ac:dyDescent="0.3">
      <c r="A36" s="47"/>
      <c r="B36" s="60" t="s">
        <v>99</v>
      </c>
      <c r="C36" s="57">
        <v>34</v>
      </c>
      <c r="D36" s="57">
        <v>33</v>
      </c>
      <c r="E36" s="87"/>
      <c r="F36" s="94">
        <v>23</v>
      </c>
      <c r="G36" s="107">
        <v>3</v>
      </c>
      <c r="H36" s="107">
        <v>0</v>
      </c>
      <c r="I36" s="123">
        <f>SUM(C36:F36)</f>
        <v>90</v>
      </c>
      <c r="J36" s="126">
        <f>I36/G36</f>
        <v>30</v>
      </c>
      <c r="K36" s="40" t="s">
        <v>182</v>
      </c>
      <c r="L36" s="40"/>
      <c r="M36" s="40"/>
      <c r="N36" s="51"/>
      <c r="O36" s="52"/>
      <c r="P36" s="52"/>
      <c r="Q36" s="52"/>
      <c r="R36" s="52"/>
      <c r="S36" s="61"/>
      <c r="T36" s="52"/>
      <c r="U36" s="55"/>
      <c r="V36" s="56"/>
      <c r="W36" s="40"/>
      <c r="X36" s="40"/>
      <c r="Y36" s="40"/>
    </row>
    <row r="37" spans="1:25" ht="36.950000000000003" customHeight="1" thickBot="1" x14ac:dyDescent="0.35">
      <c r="A37" s="47"/>
      <c r="B37" s="85" t="s">
        <v>120</v>
      </c>
      <c r="C37" s="57">
        <v>31</v>
      </c>
      <c r="D37" s="57">
        <v>32</v>
      </c>
      <c r="E37" s="57">
        <v>13</v>
      </c>
      <c r="F37" s="121"/>
      <c r="G37" s="108">
        <v>3</v>
      </c>
      <c r="H37" s="108">
        <v>0</v>
      </c>
      <c r="I37" s="124">
        <f>SUM(C37:F37)</f>
        <v>76</v>
      </c>
      <c r="J37" s="127">
        <f>I37/G37</f>
        <v>25.333333333333332</v>
      </c>
      <c r="K37" s="40" t="s">
        <v>180</v>
      </c>
      <c r="L37" s="40"/>
      <c r="M37" s="40"/>
      <c r="N37" s="51"/>
      <c r="O37" s="52"/>
      <c r="P37" s="52"/>
      <c r="Q37" s="54"/>
      <c r="R37" s="52"/>
      <c r="S37" s="52"/>
      <c r="T37" s="52"/>
      <c r="U37" s="55"/>
      <c r="V37" s="56"/>
      <c r="W37" s="40"/>
      <c r="X37" s="40"/>
      <c r="Y37" s="40"/>
    </row>
    <row r="38" spans="1:25" s="69" customFormat="1" ht="39.950000000000003" customHeight="1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68"/>
      <c r="O38" s="53"/>
      <c r="P38" s="53"/>
      <c r="Q38" s="53"/>
      <c r="R38" s="53"/>
      <c r="S38" s="53"/>
      <c r="T38" s="53"/>
      <c r="U38" s="53"/>
      <c r="V38" s="53"/>
      <c r="W38" s="53"/>
      <c r="X38" s="53"/>
    </row>
    <row r="39" spans="1:25" s="69" customFormat="1" ht="39.950000000000003" customHeight="1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68"/>
      <c r="O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1:25" s="69" customFormat="1" ht="39.950000000000003" customHeight="1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68"/>
      <c r="O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1:25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64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5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64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5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64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5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64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5" x14ac:dyDescent="0.2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64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5" x14ac:dyDescent="0.2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64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5" x14ac:dyDescent="0.2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64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5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64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2:24" x14ac:dyDescent="0.2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64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2:24" x14ac:dyDescent="0.2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64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2:24" x14ac:dyDescent="0.2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64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2:24" x14ac:dyDescent="0.2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64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2:24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64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2:24" x14ac:dyDescent="0.2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64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2:24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64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2:24" x14ac:dyDescent="0.2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64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2:24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64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2:24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64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2:24" x14ac:dyDescent="0.25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64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2:24" x14ac:dyDescent="0.2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64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2:24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64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2:24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64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2:24" x14ac:dyDescent="0.2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64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2:24" x14ac:dyDescent="0.25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64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2:24" x14ac:dyDescent="0.2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64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2:24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64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2:24" x14ac:dyDescent="0.2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64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2:24" x14ac:dyDescent="0.2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64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2:24" x14ac:dyDescent="0.25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64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2:24" x14ac:dyDescent="0.25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64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2:24" x14ac:dyDescent="0.25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64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2:24" x14ac:dyDescent="0.25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64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2:24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64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2:24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64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2:24" x14ac:dyDescent="0.2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64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2:24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64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2:24" x14ac:dyDescent="0.2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64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2:24" x14ac:dyDescent="0.25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64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2:24" x14ac:dyDescent="0.2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64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2:24" x14ac:dyDescent="0.2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64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2:24" x14ac:dyDescent="0.25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64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2:24" x14ac:dyDescent="0.25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64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2:24" x14ac:dyDescent="0.2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64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2:24" x14ac:dyDescent="0.2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4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2:24" x14ac:dyDescent="0.2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64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2:24" x14ac:dyDescent="0.2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64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2:24" x14ac:dyDescent="0.2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64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2:24" x14ac:dyDescent="0.2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64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2:24" x14ac:dyDescent="0.2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64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2:24" x14ac:dyDescent="0.2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64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2:24" x14ac:dyDescent="0.2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64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2:24" x14ac:dyDescent="0.2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64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2:24" x14ac:dyDescent="0.2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64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2:24" x14ac:dyDescent="0.2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64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2:24" x14ac:dyDescent="0.2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64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2:24" x14ac:dyDescent="0.2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64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2:24" x14ac:dyDescent="0.2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64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2:24" x14ac:dyDescent="0.2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64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2:24" x14ac:dyDescent="0.2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64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2:24" x14ac:dyDescent="0.2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64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  <row r="101" spans="2:24" x14ac:dyDescent="0.2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64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2:24" x14ac:dyDescent="0.2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64"/>
      <c r="O102" s="40"/>
      <c r="P102" s="40"/>
      <c r="Q102" s="40"/>
      <c r="R102" s="40"/>
      <c r="S102" s="40"/>
      <c r="T102" s="40"/>
      <c r="U102" s="40"/>
      <c r="V102" s="40"/>
      <c r="W102" s="40"/>
      <c r="X102" s="40"/>
    </row>
    <row r="103" spans="2:24" x14ac:dyDescent="0.2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64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2:24" x14ac:dyDescent="0.2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64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2:24" x14ac:dyDescent="0.2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64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2:24" x14ac:dyDescent="0.2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64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2:24" x14ac:dyDescent="0.2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64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8" spans="2:24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64"/>
      <c r="O108" s="40"/>
      <c r="P108" s="40"/>
      <c r="Q108" s="40"/>
      <c r="R108" s="40"/>
      <c r="S108" s="40"/>
      <c r="T108" s="40"/>
      <c r="U108" s="40"/>
      <c r="V108" s="40"/>
      <c r="W108" s="40"/>
      <c r="X108" s="40"/>
    </row>
    <row r="109" spans="2:24" x14ac:dyDescent="0.2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64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0" spans="2:24" x14ac:dyDescent="0.2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4"/>
      <c r="O110" s="40"/>
      <c r="P110" s="40"/>
      <c r="Q110" s="40"/>
      <c r="R110" s="40"/>
      <c r="S110" s="40"/>
      <c r="T110" s="40"/>
      <c r="U110" s="40"/>
      <c r="V110" s="40"/>
      <c r="W110" s="40"/>
      <c r="X110" s="40"/>
    </row>
    <row r="111" spans="2:24" x14ac:dyDescent="0.2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64"/>
      <c r="O111" s="40"/>
      <c r="P111" s="40"/>
      <c r="Q111" s="40"/>
      <c r="R111" s="40"/>
      <c r="S111" s="40"/>
      <c r="T111" s="40"/>
      <c r="U111" s="40"/>
      <c r="V111" s="40"/>
      <c r="W111" s="40"/>
      <c r="X111" s="40"/>
    </row>
    <row r="112" spans="2:24" x14ac:dyDescent="0.2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64"/>
      <c r="O112" s="40"/>
      <c r="P112" s="40"/>
      <c r="Q112" s="40"/>
      <c r="R112" s="40"/>
      <c r="S112" s="40"/>
      <c r="T112" s="40"/>
      <c r="U112" s="40"/>
      <c r="V112" s="40"/>
      <c r="W112" s="40"/>
      <c r="X112" s="40"/>
    </row>
    <row r="113" spans="2:24" x14ac:dyDescent="0.25">
      <c r="B113" s="40"/>
      <c r="C113" s="40"/>
      <c r="D113" s="40"/>
      <c r="E113" s="40"/>
      <c r="F113" s="40"/>
      <c r="I113" s="40"/>
      <c r="J113" s="40"/>
      <c r="K113" s="40"/>
      <c r="L113" s="40"/>
      <c r="M113" s="40"/>
      <c r="N113" s="64"/>
      <c r="O113" s="40"/>
      <c r="P113" s="40"/>
      <c r="Q113" s="40"/>
      <c r="R113" s="40"/>
      <c r="S113" s="40"/>
      <c r="T113" s="40"/>
      <c r="U113" s="40"/>
      <c r="V113" s="40"/>
      <c r="W113" s="40"/>
      <c r="X113" s="40"/>
    </row>
    <row r="114" spans="2:24" x14ac:dyDescent="0.25">
      <c r="B114" s="40"/>
      <c r="C114" s="40"/>
      <c r="D114" s="40"/>
      <c r="E114" s="40"/>
      <c r="F114" s="40"/>
      <c r="I114" s="40"/>
      <c r="J114" s="40"/>
      <c r="K114" s="40"/>
      <c r="L114" s="40"/>
      <c r="M114" s="40"/>
      <c r="N114" s="64"/>
      <c r="O114" s="40"/>
      <c r="P114" s="40"/>
      <c r="Q114" s="40"/>
      <c r="R114" s="40"/>
      <c r="S114" s="40"/>
      <c r="T114" s="40"/>
      <c r="U114" s="40"/>
      <c r="V114" s="40"/>
      <c r="W114" s="40"/>
      <c r="X114" s="40"/>
    </row>
    <row r="115" spans="2:24" x14ac:dyDescent="0.25">
      <c r="B115" s="40"/>
      <c r="C115" s="40"/>
      <c r="D115" s="40"/>
      <c r="E115" s="40"/>
      <c r="F115" s="40"/>
      <c r="I115" s="40"/>
      <c r="J115" s="40"/>
      <c r="K115" s="40"/>
      <c r="L115" s="40"/>
      <c r="M115" s="40"/>
      <c r="N115" s="64"/>
      <c r="O115" s="40"/>
      <c r="P115" s="40"/>
      <c r="Q115" s="40"/>
      <c r="R115" s="40"/>
      <c r="S115" s="40"/>
      <c r="T115" s="40"/>
      <c r="U115" s="40"/>
      <c r="V115" s="40"/>
      <c r="W115" s="40"/>
      <c r="X115" s="40"/>
    </row>
    <row r="116" spans="2:24" x14ac:dyDescent="0.25">
      <c r="B116" s="40"/>
      <c r="C116" s="40"/>
      <c r="D116" s="40"/>
      <c r="E116" s="40"/>
      <c r="F116" s="40"/>
      <c r="I116" s="40"/>
      <c r="J116" s="40"/>
      <c r="K116" s="40"/>
      <c r="L116" s="40"/>
      <c r="M116" s="40"/>
      <c r="N116" s="64"/>
      <c r="O116" s="40"/>
      <c r="P116" s="40"/>
      <c r="Q116" s="40"/>
      <c r="R116" s="40"/>
      <c r="S116" s="40"/>
      <c r="T116" s="40"/>
      <c r="U116" s="40"/>
      <c r="V116" s="40"/>
      <c r="W116" s="40"/>
      <c r="X116" s="40"/>
    </row>
    <row r="117" spans="2:24" x14ac:dyDescent="0.25">
      <c r="B117" s="40"/>
      <c r="C117" s="40"/>
      <c r="D117" s="40"/>
      <c r="E117" s="40"/>
      <c r="F117" s="40"/>
      <c r="I117" s="40"/>
      <c r="J117" s="40"/>
      <c r="K117" s="40"/>
      <c r="L117" s="40"/>
      <c r="M117" s="40"/>
      <c r="N117" s="64"/>
      <c r="O117" s="40"/>
      <c r="P117" s="40"/>
      <c r="Q117" s="40"/>
      <c r="R117" s="40"/>
      <c r="S117" s="40"/>
      <c r="T117" s="40"/>
      <c r="U117" s="40"/>
      <c r="V117" s="40"/>
      <c r="W117" s="40"/>
      <c r="X117" s="40"/>
    </row>
    <row r="118" spans="2:24" x14ac:dyDescent="0.25">
      <c r="B118" s="40"/>
      <c r="C118" s="40"/>
      <c r="D118" s="40"/>
      <c r="E118" s="40"/>
      <c r="F118" s="40"/>
      <c r="I118" s="40"/>
      <c r="J118" s="40"/>
      <c r="K118" s="40"/>
      <c r="L118" s="40"/>
      <c r="M118" s="40"/>
      <c r="N118" s="64"/>
      <c r="O118" s="40"/>
      <c r="P118" s="40"/>
      <c r="Q118" s="40"/>
      <c r="R118" s="40"/>
      <c r="S118" s="40"/>
      <c r="T118" s="40"/>
      <c r="U118" s="40"/>
      <c r="V118" s="40"/>
      <c r="W118" s="40"/>
      <c r="X118" s="40"/>
    </row>
    <row r="119" spans="2:24" x14ac:dyDescent="0.25">
      <c r="B119" s="40"/>
      <c r="C119" s="40"/>
      <c r="D119" s="40"/>
      <c r="E119" s="40"/>
      <c r="F119" s="40"/>
      <c r="I119" s="40"/>
      <c r="J119" s="40"/>
      <c r="K119" s="40"/>
      <c r="L119" s="40"/>
      <c r="M119" s="40"/>
      <c r="N119" s="64"/>
      <c r="O119" s="40"/>
      <c r="P119" s="40"/>
      <c r="Q119" s="40"/>
      <c r="R119" s="40"/>
      <c r="S119" s="40"/>
      <c r="T119" s="40"/>
      <c r="U119" s="40"/>
      <c r="V119" s="40"/>
      <c r="W119" s="40"/>
      <c r="X119" s="40"/>
    </row>
    <row r="120" spans="2:24" x14ac:dyDescent="0.25">
      <c r="B120" s="40"/>
      <c r="C120" s="40"/>
      <c r="D120" s="40"/>
      <c r="E120" s="40"/>
      <c r="F120" s="40"/>
      <c r="I120" s="40"/>
      <c r="J120" s="40"/>
      <c r="K120" s="40"/>
      <c r="L120" s="40"/>
      <c r="M120" s="40"/>
      <c r="N120" s="64"/>
      <c r="O120" s="40"/>
      <c r="P120" s="40"/>
      <c r="Q120" s="40"/>
      <c r="R120" s="40"/>
      <c r="S120" s="40"/>
      <c r="T120" s="40"/>
      <c r="U120" s="40"/>
      <c r="V120" s="40"/>
      <c r="W120" s="40"/>
      <c r="X120" s="40"/>
    </row>
    <row r="121" spans="2:24" x14ac:dyDescent="0.25">
      <c r="B121" s="40"/>
      <c r="C121" s="40"/>
      <c r="D121" s="40"/>
      <c r="E121" s="40"/>
      <c r="F121" s="40"/>
      <c r="I121" s="40"/>
      <c r="J121" s="40"/>
      <c r="K121" s="40"/>
      <c r="L121" s="40"/>
      <c r="M121" s="40"/>
      <c r="N121" s="64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2:24" x14ac:dyDescent="0.25">
      <c r="B122" s="40"/>
      <c r="C122" s="40"/>
      <c r="D122" s="40"/>
      <c r="E122" s="40"/>
      <c r="F122" s="40"/>
      <c r="I122" s="40"/>
      <c r="J122" s="40"/>
      <c r="K122" s="40"/>
      <c r="L122" s="40"/>
      <c r="M122" s="40"/>
      <c r="N122" s="64"/>
      <c r="O122" s="40"/>
      <c r="P122" s="40"/>
      <c r="Q122" s="40"/>
      <c r="R122" s="40"/>
      <c r="S122" s="40"/>
      <c r="T122" s="40"/>
      <c r="U122" s="40"/>
      <c r="V122" s="40"/>
      <c r="W122" s="40"/>
      <c r="X122" s="40"/>
    </row>
    <row r="123" spans="2:24" x14ac:dyDescent="0.25">
      <c r="B123" s="40"/>
      <c r="C123" s="40"/>
      <c r="D123" s="40"/>
      <c r="E123" s="40"/>
      <c r="F123" s="40"/>
      <c r="I123" s="40"/>
      <c r="J123" s="40"/>
      <c r="K123" s="40"/>
      <c r="L123" s="40"/>
      <c r="M123" s="40"/>
      <c r="N123" s="64"/>
      <c r="O123" s="40"/>
      <c r="P123" s="40"/>
      <c r="Q123" s="40"/>
      <c r="R123" s="40"/>
      <c r="S123" s="40"/>
      <c r="T123" s="40"/>
      <c r="U123" s="40"/>
      <c r="V123" s="40"/>
      <c r="W123" s="40"/>
      <c r="X123" s="40"/>
    </row>
    <row r="124" spans="2:24" x14ac:dyDescent="0.25">
      <c r="B124" s="40"/>
      <c r="C124" s="40"/>
      <c r="D124" s="40"/>
      <c r="E124" s="40"/>
      <c r="F124" s="40"/>
      <c r="I124" s="40"/>
      <c r="J124" s="40"/>
      <c r="K124" s="40"/>
      <c r="L124" s="40"/>
      <c r="M124" s="40"/>
      <c r="N124" s="64"/>
      <c r="O124" s="40"/>
      <c r="P124" s="40"/>
      <c r="Q124" s="40"/>
      <c r="R124" s="40"/>
      <c r="S124" s="40"/>
      <c r="T124" s="40"/>
      <c r="U124" s="40"/>
      <c r="V124" s="40"/>
      <c r="W124" s="40"/>
      <c r="X124" s="40"/>
    </row>
    <row r="125" spans="2:24" x14ac:dyDescent="0.25">
      <c r="B125" s="40"/>
      <c r="C125" s="40"/>
      <c r="D125" s="40"/>
      <c r="E125" s="40"/>
      <c r="F125" s="40"/>
      <c r="I125" s="40"/>
      <c r="J125" s="40"/>
      <c r="K125" s="40"/>
      <c r="L125" s="40"/>
      <c r="M125" s="40"/>
      <c r="N125" s="64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  <row r="126" spans="2:24" x14ac:dyDescent="0.25">
      <c r="B126" s="40"/>
      <c r="C126" s="40"/>
      <c r="D126" s="40"/>
      <c r="E126" s="40"/>
      <c r="F126" s="40"/>
      <c r="I126" s="40"/>
      <c r="J126" s="40"/>
      <c r="K126" s="40"/>
      <c r="L126" s="40"/>
      <c r="M126" s="40"/>
      <c r="N126" s="64"/>
      <c r="O126" s="40"/>
      <c r="P126" s="40"/>
      <c r="Q126" s="40"/>
      <c r="R126" s="40"/>
      <c r="S126" s="40"/>
      <c r="T126" s="40"/>
      <c r="U126" s="40"/>
      <c r="V126" s="40"/>
      <c r="W126" s="40"/>
      <c r="X126" s="40"/>
    </row>
    <row r="127" spans="2:24" x14ac:dyDescent="0.25">
      <c r="B127" s="40"/>
      <c r="C127" s="40"/>
      <c r="D127" s="40"/>
      <c r="E127" s="40"/>
      <c r="F127" s="40"/>
      <c r="I127" s="40"/>
      <c r="J127" s="40"/>
      <c r="K127" s="40"/>
      <c r="L127" s="40"/>
      <c r="M127" s="40"/>
      <c r="N127" s="64"/>
      <c r="O127" s="40"/>
      <c r="P127" s="40"/>
      <c r="Q127" s="40"/>
      <c r="R127" s="40"/>
      <c r="S127" s="40"/>
      <c r="T127" s="40"/>
      <c r="U127" s="40"/>
      <c r="V127" s="40"/>
      <c r="W127" s="40"/>
      <c r="X127" s="40"/>
    </row>
    <row r="128" spans="2:24" x14ac:dyDescent="0.25">
      <c r="B128" s="40"/>
      <c r="C128" s="40"/>
      <c r="D128" s="40"/>
      <c r="E128" s="40"/>
      <c r="F128" s="40"/>
      <c r="I128" s="40"/>
      <c r="J128" s="40"/>
      <c r="K128" s="40"/>
      <c r="L128" s="40"/>
      <c r="M128" s="40"/>
      <c r="N128" s="64"/>
      <c r="O128" s="40"/>
      <c r="P128" s="40"/>
      <c r="Q128" s="40"/>
      <c r="R128" s="40"/>
      <c r="S128" s="40"/>
      <c r="T128" s="40"/>
      <c r="U128" s="40"/>
      <c r="V128" s="40"/>
      <c r="W128" s="40"/>
      <c r="X128" s="40"/>
    </row>
    <row r="129" spans="2:24" x14ac:dyDescent="0.25">
      <c r="B129" s="40"/>
      <c r="C129" s="40"/>
      <c r="D129" s="40"/>
      <c r="E129" s="40"/>
      <c r="F129" s="40"/>
      <c r="I129" s="40"/>
      <c r="J129" s="40"/>
      <c r="K129" s="40"/>
      <c r="L129" s="40"/>
      <c r="M129" s="40"/>
      <c r="N129" s="64"/>
      <c r="O129" s="40"/>
      <c r="P129" s="40"/>
      <c r="Q129" s="40"/>
      <c r="R129" s="40"/>
      <c r="S129" s="40"/>
      <c r="T129" s="40"/>
      <c r="U129" s="40"/>
      <c r="V129" s="40"/>
      <c r="W129" s="40"/>
      <c r="X129" s="40"/>
    </row>
    <row r="130" spans="2:24" x14ac:dyDescent="0.25">
      <c r="B130" s="40"/>
      <c r="C130" s="40"/>
      <c r="D130" s="40"/>
      <c r="E130" s="40"/>
      <c r="F130" s="40"/>
      <c r="I130" s="40"/>
      <c r="J130" s="40"/>
      <c r="K130" s="40"/>
      <c r="L130" s="40"/>
      <c r="M130" s="40"/>
      <c r="N130" s="64"/>
      <c r="O130" s="40"/>
      <c r="P130" s="40"/>
      <c r="Q130" s="40"/>
      <c r="R130" s="40"/>
      <c r="S130" s="40"/>
      <c r="T130" s="40"/>
      <c r="U130" s="40"/>
      <c r="V130" s="40"/>
      <c r="W130" s="40"/>
      <c r="X130" s="40"/>
    </row>
    <row r="131" spans="2:24" x14ac:dyDescent="0.25">
      <c r="B131" s="40"/>
      <c r="C131" s="40"/>
      <c r="D131" s="40"/>
      <c r="E131" s="40"/>
      <c r="F131" s="40"/>
      <c r="I131" s="40"/>
      <c r="J131" s="40"/>
      <c r="K131" s="40"/>
      <c r="L131" s="40"/>
      <c r="M131" s="40"/>
      <c r="N131" s="64"/>
      <c r="O131" s="40"/>
      <c r="P131" s="40"/>
      <c r="Q131" s="40"/>
      <c r="R131" s="40"/>
      <c r="S131" s="40"/>
      <c r="T131" s="40"/>
      <c r="U131" s="40"/>
      <c r="V131" s="40"/>
      <c r="W131" s="40"/>
      <c r="X131" s="40"/>
    </row>
    <row r="132" spans="2:24" x14ac:dyDescent="0.25">
      <c r="B132" s="40"/>
      <c r="C132" s="40"/>
      <c r="D132" s="40"/>
      <c r="E132" s="40"/>
      <c r="F132" s="40"/>
      <c r="I132" s="40"/>
      <c r="J132" s="40"/>
      <c r="K132" s="40"/>
      <c r="L132" s="40"/>
      <c r="M132" s="40"/>
      <c r="N132" s="64"/>
      <c r="O132" s="40"/>
      <c r="P132" s="40"/>
      <c r="Q132" s="40"/>
      <c r="R132" s="40"/>
      <c r="S132" s="40"/>
      <c r="T132" s="40"/>
      <c r="U132" s="40"/>
      <c r="V132" s="40"/>
      <c r="W132" s="40"/>
      <c r="X132" s="40"/>
    </row>
    <row r="133" spans="2:24" x14ac:dyDescent="0.25">
      <c r="B133" s="40"/>
      <c r="C133" s="40"/>
      <c r="D133" s="40"/>
      <c r="E133" s="40"/>
      <c r="F133" s="40"/>
      <c r="I133" s="40"/>
      <c r="J133" s="40"/>
      <c r="K133" s="40"/>
      <c r="L133" s="40"/>
      <c r="M133" s="40"/>
      <c r="N133" s="64"/>
      <c r="O133" s="40"/>
      <c r="P133" s="40"/>
      <c r="Q133" s="40"/>
      <c r="R133" s="40"/>
      <c r="S133" s="40"/>
      <c r="T133" s="40"/>
      <c r="U133" s="40"/>
      <c r="V133" s="40"/>
      <c r="W133" s="40"/>
      <c r="X133" s="40"/>
    </row>
    <row r="134" spans="2:24" x14ac:dyDescent="0.25">
      <c r="B134" s="40"/>
      <c r="C134" s="40"/>
      <c r="D134" s="40"/>
      <c r="E134" s="40"/>
      <c r="F134" s="40"/>
      <c r="I134" s="40"/>
      <c r="J134" s="40"/>
      <c r="K134" s="40"/>
      <c r="L134" s="40"/>
      <c r="M134" s="40"/>
      <c r="N134" s="64"/>
      <c r="O134" s="40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2:24" x14ac:dyDescent="0.25">
      <c r="B135" s="40"/>
      <c r="C135" s="40"/>
      <c r="D135" s="40"/>
      <c r="E135" s="40"/>
      <c r="F135" s="40"/>
      <c r="I135" s="40"/>
      <c r="J135" s="40"/>
      <c r="K135" s="40"/>
      <c r="L135" s="40"/>
      <c r="M135" s="40"/>
      <c r="N135" s="64"/>
      <c r="O135" s="40"/>
      <c r="P135" s="40"/>
      <c r="Q135" s="40"/>
      <c r="R135" s="40"/>
      <c r="S135" s="40"/>
      <c r="T135" s="40"/>
      <c r="U135" s="40"/>
      <c r="V135" s="40"/>
      <c r="W135" s="40"/>
      <c r="X135" s="40"/>
    </row>
    <row r="136" spans="2:24" x14ac:dyDescent="0.25">
      <c r="B136" s="40"/>
      <c r="C136" s="40"/>
      <c r="D136" s="40"/>
      <c r="E136" s="40"/>
      <c r="F136" s="40"/>
      <c r="I136" s="40"/>
      <c r="J136" s="40"/>
      <c r="K136" s="40"/>
      <c r="L136" s="40"/>
      <c r="M136" s="40"/>
      <c r="N136" s="64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2:24" x14ac:dyDescent="0.25">
      <c r="B137" s="40"/>
      <c r="C137" s="40"/>
      <c r="D137" s="40"/>
      <c r="E137" s="40"/>
      <c r="F137" s="40"/>
      <c r="I137" s="40"/>
      <c r="J137" s="40"/>
      <c r="K137" s="40"/>
      <c r="L137" s="40"/>
      <c r="M137" s="40"/>
      <c r="N137" s="64"/>
      <c r="O137" s="40"/>
      <c r="P137" s="40"/>
      <c r="Q137" s="40"/>
      <c r="R137" s="40"/>
      <c r="S137" s="40"/>
      <c r="T137" s="40"/>
      <c r="U137" s="40"/>
      <c r="V137" s="40"/>
      <c r="W137" s="40"/>
      <c r="X137" s="40"/>
    </row>
    <row r="138" spans="2:24" x14ac:dyDescent="0.25">
      <c r="B138" s="40"/>
      <c r="C138" s="40"/>
      <c r="D138" s="40"/>
      <c r="E138" s="40"/>
      <c r="F138" s="40"/>
      <c r="I138" s="40"/>
      <c r="J138" s="40"/>
      <c r="K138" s="40"/>
      <c r="L138" s="40"/>
      <c r="M138" s="40"/>
      <c r="N138" s="64"/>
      <c r="O138" s="40"/>
      <c r="P138" s="40"/>
      <c r="Q138" s="40"/>
      <c r="R138" s="40"/>
      <c r="S138" s="40"/>
      <c r="T138" s="40"/>
      <c r="U138" s="40"/>
      <c r="V138" s="40"/>
      <c r="W138" s="40"/>
      <c r="X138" s="40"/>
    </row>
    <row r="139" spans="2:24" x14ac:dyDescent="0.25">
      <c r="B139" s="40"/>
      <c r="C139" s="40"/>
      <c r="D139" s="40"/>
      <c r="E139" s="40"/>
      <c r="F139" s="40"/>
      <c r="I139" s="40"/>
      <c r="J139" s="40"/>
      <c r="K139" s="40"/>
      <c r="L139" s="40"/>
      <c r="M139" s="40"/>
      <c r="N139" s="64"/>
      <c r="O139" s="40"/>
      <c r="P139" s="40"/>
      <c r="Q139" s="40"/>
      <c r="R139" s="40"/>
      <c r="S139" s="40"/>
      <c r="T139" s="40"/>
      <c r="U139" s="40"/>
      <c r="V139" s="40"/>
      <c r="W139" s="40"/>
      <c r="X139" s="40"/>
    </row>
    <row r="140" spans="2:24" x14ac:dyDescent="0.25">
      <c r="B140" s="40"/>
      <c r="C140" s="40"/>
      <c r="D140" s="40"/>
      <c r="E140" s="40"/>
      <c r="F140" s="40"/>
      <c r="I140" s="40"/>
      <c r="J140" s="40"/>
      <c r="K140" s="40"/>
      <c r="L140" s="40"/>
      <c r="M140" s="40"/>
      <c r="N140" s="64"/>
      <c r="O140" s="40"/>
      <c r="P140" s="40"/>
      <c r="Q140" s="40"/>
      <c r="R140" s="40"/>
      <c r="S140" s="40"/>
      <c r="T140" s="40"/>
      <c r="U140" s="40"/>
      <c r="V140" s="40"/>
      <c r="W140" s="40"/>
      <c r="X140" s="40"/>
    </row>
    <row r="141" spans="2:24" x14ac:dyDescent="0.25">
      <c r="B141" s="40"/>
      <c r="C141" s="40"/>
      <c r="D141" s="40"/>
      <c r="E141" s="40"/>
      <c r="F141" s="40"/>
      <c r="I141" s="40"/>
      <c r="J141" s="40"/>
      <c r="K141" s="40"/>
      <c r="L141" s="40"/>
      <c r="M141" s="40"/>
      <c r="N141" s="64"/>
      <c r="O141" s="40"/>
      <c r="P141" s="40"/>
      <c r="Q141" s="40"/>
      <c r="R141" s="40"/>
      <c r="S141" s="40"/>
      <c r="T141" s="40"/>
      <c r="U141" s="40"/>
      <c r="V141" s="40"/>
      <c r="W141" s="40"/>
      <c r="X141" s="40"/>
    </row>
    <row r="142" spans="2:24" x14ac:dyDescent="0.25">
      <c r="B142" s="40"/>
      <c r="C142" s="40"/>
      <c r="D142" s="40"/>
      <c r="E142" s="40"/>
      <c r="F142" s="40"/>
      <c r="I142" s="40"/>
      <c r="J142" s="40"/>
      <c r="K142" s="40"/>
      <c r="L142" s="40"/>
      <c r="M142" s="40"/>
      <c r="N142" s="64"/>
      <c r="O142" s="40"/>
      <c r="P142" s="40"/>
      <c r="Q142" s="40"/>
      <c r="R142" s="40"/>
      <c r="S142" s="40"/>
      <c r="T142" s="40"/>
      <c r="U142" s="40"/>
      <c r="V142" s="40"/>
      <c r="W142" s="40"/>
      <c r="X142" s="40"/>
    </row>
    <row r="143" spans="2:24" x14ac:dyDescent="0.25">
      <c r="B143" s="40"/>
      <c r="C143" s="40"/>
      <c r="D143" s="40"/>
      <c r="E143" s="40"/>
      <c r="F143" s="40"/>
      <c r="I143" s="40"/>
      <c r="J143" s="40"/>
      <c r="K143" s="40"/>
      <c r="L143" s="40"/>
      <c r="M143" s="40"/>
      <c r="N143" s="64"/>
      <c r="O143" s="40"/>
      <c r="P143" s="40"/>
      <c r="Q143" s="40"/>
      <c r="R143" s="40"/>
      <c r="S143" s="40"/>
      <c r="T143" s="40"/>
      <c r="U143" s="40"/>
      <c r="V143" s="40"/>
      <c r="W143" s="40"/>
      <c r="X143" s="40"/>
    </row>
    <row r="144" spans="2:24" x14ac:dyDescent="0.25">
      <c r="B144" s="40"/>
      <c r="C144" s="40"/>
      <c r="D144" s="40"/>
      <c r="E144" s="40"/>
      <c r="F144" s="40"/>
      <c r="I144" s="40"/>
      <c r="J144" s="40"/>
      <c r="K144" s="40"/>
      <c r="L144" s="40"/>
      <c r="M144" s="40"/>
      <c r="N144" s="64"/>
      <c r="O144" s="40"/>
      <c r="P144" s="40"/>
      <c r="Q144" s="40"/>
      <c r="R144" s="40"/>
      <c r="S144" s="40"/>
      <c r="T144" s="40"/>
      <c r="U144" s="40"/>
      <c r="V144" s="40"/>
      <c r="W144" s="40"/>
      <c r="X144" s="40"/>
    </row>
    <row r="145" spans="2:24" x14ac:dyDescent="0.25">
      <c r="B145" s="40"/>
      <c r="C145" s="40"/>
      <c r="D145" s="40"/>
      <c r="E145" s="40"/>
      <c r="F145" s="40"/>
      <c r="I145" s="40"/>
      <c r="J145" s="40"/>
      <c r="K145" s="40"/>
      <c r="L145" s="40"/>
      <c r="M145" s="40"/>
      <c r="N145" s="64"/>
      <c r="O145" s="40"/>
      <c r="P145" s="40"/>
      <c r="Q145" s="40"/>
      <c r="R145" s="40"/>
      <c r="S145" s="40"/>
      <c r="T145" s="40"/>
      <c r="U145" s="40"/>
      <c r="V145" s="40"/>
      <c r="W145" s="40"/>
      <c r="X145" s="40"/>
    </row>
    <row r="146" spans="2:24" x14ac:dyDescent="0.25">
      <c r="B146" s="40"/>
      <c r="C146" s="40"/>
      <c r="D146" s="40"/>
      <c r="E146" s="40"/>
      <c r="F146" s="40"/>
      <c r="I146" s="40"/>
      <c r="J146" s="40"/>
      <c r="K146" s="40"/>
      <c r="L146" s="40"/>
      <c r="M146" s="40"/>
      <c r="N146" s="64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2:24" x14ac:dyDescent="0.25">
      <c r="B147" s="40"/>
      <c r="C147" s="40"/>
      <c r="D147" s="40"/>
      <c r="E147" s="40"/>
      <c r="F147" s="40"/>
      <c r="I147" s="40"/>
      <c r="J147" s="40"/>
      <c r="K147" s="40"/>
      <c r="L147" s="40"/>
      <c r="M147" s="40"/>
      <c r="N147" s="64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2:24" x14ac:dyDescent="0.25">
      <c r="B148" s="40"/>
      <c r="C148" s="40"/>
      <c r="D148" s="40"/>
      <c r="E148" s="40"/>
      <c r="F148" s="40"/>
      <c r="I148" s="40"/>
      <c r="J148" s="40"/>
      <c r="K148" s="40"/>
      <c r="L148" s="40"/>
      <c r="M148" s="40"/>
      <c r="N148" s="64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2:24" x14ac:dyDescent="0.25">
      <c r="B149" s="40"/>
      <c r="C149" s="40"/>
      <c r="D149" s="40"/>
      <c r="E149" s="40"/>
      <c r="F149" s="40"/>
      <c r="I149" s="40"/>
      <c r="J149" s="40"/>
      <c r="K149" s="40"/>
      <c r="L149" s="40"/>
      <c r="M149" s="40"/>
      <c r="N149" s="64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2:24" x14ac:dyDescent="0.25">
      <c r="B150" s="40"/>
      <c r="C150" s="40"/>
      <c r="D150" s="40"/>
      <c r="E150" s="40"/>
      <c r="F150" s="40"/>
      <c r="I150" s="40"/>
      <c r="J150" s="40"/>
      <c r="K150" s="40"/>
      <c r="L150" s="40"/>
      <c r="M150" s="40"/>
      <c r="N150" s="64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2:24" x14ac:dyDescent="0.25">
      <c r="B151" s="40"/>
      <c r="C151" s="40"/>
      <c r="D151" s="40"/>
      <c r="E151" s="40"/>
      <c r="F151" s="40"/>
      <c r="I151" s="40"/>
      <c r="J151" s="40"/>
      <c r="K151" s="40"/>
      <c r="L151" s="40"/>
      <c r="M151" s="40"/>
      <c r="N151" s="64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2:24" x14ac:dyDescent="0.25">
      <c r="B152" s="40"/>
      <c r="C152" s="40"/>
      <c r="D152" s="40"/>
      <c r="E152" s="40"/>
      <c r="F152" s="40"/>
      <c r="I152" s="40"/>
      <c r="J152" s="40"/>
      <c r="K152" s="40"/>
      <c r="L152" s="40"/>
      <c r="M152" s="40"/>
      <c r="N152" s="64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2:24" x14ac:dyDescent="0.25">
      <c r="B153" s="40"/>
      <c r="C153" s="40"/>
      <c r="D153" s="40"/>
      <c r="E153" s="40"/>
      <c r="F153" s="40"/>
      <c r="I153" s="40"/>
      <c r="J153" s="40"/>
      <c r="K153" s="40"/>
      <c r="L153" s="40"/>
      <c r="M153" s="40"/>
      <c r="N153" s="64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2:24" x14ac:dyDescent="0.25">
      <c r="B154" s="40"/>
      <c r="C154" s="40"/>
      <c r="D154" s="40"/>
      <c r="E154" s="40"/>
      <c r="F154" s="40"/>
      <c r="I154" s="40"/>
      <c r="J154" s="40"/>
      <c r="K154" s="40"/>
      <c r="L154" s="40"/>
      <c r="M154" s="40"/>
      <c r="N154" s="64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2:24" x14ac:dyDescent="0.25">
      <c r="B155" s="40"/>
      <c r="C155" s="40"/>
      <c r="D155" s="40"/>
      <c r="E155" s="40"/>
      <c r="F155" s="40"/>
      <c r="I155" s="40"/>
      <c r="J155" s="40"/>
      <c r="K155" s="40"/>
      <c r="L155" s="40"/>
      <c r="M155" s="40"/>
      <c r="N155" s="64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2:24" x14ac:dyDescent="0.25">
      <c r="B156" s="40"/>
      <c r="C156" s="40"/>
      <c r="D156" s="40"/>
      <c r="E156" s="40"/>
      <c r="F156" s="40"/>
      <c r="I156" s="40"/>
      <c r="J156" s="40"/>
      <c r="K156" s="40"/>
      <c r="L156" s="40"/>
      <c r="M156" s="40"/>
      <c r="N156" s="64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2:24" x14ac:dyDescent="0.25">
      <c r="B157" s="40"/>
      <c r="C157" s="40"/>
      <c r="D157" s="40"/>
      <c r="E157" s="40"/>
      <c r="F157" s="40"/>
      <c r="I157" s="40"/>
      <c r="J157" s="40"/>
      <c r="K157" s="40"/>
      <c r="L157" s="40"/>
      <c r="M157" s="40"/>
      <c r="N157" s="64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2:24" x14ac:dyDescent="0.25">
      <c r="B158" s="40"/>
      <c r="C158" s="40"/>
      <c r="D158" s="40"/>
      <c r="E158" s="40"/>
      <c r="F158" s="40"/>
      <c r="I158" s="40"/>
      <c r="J158" s="40"/>
      <c r="K158" s="40"/>
      <c r="L158" s="40"/>
      <c r="M158" s="40"/>
      <c r="N158" s="64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2:24" x14ac:dyDescent="0.25">
      <c r="B159" s="40"/>
      <c r="C159" s="40"/>
      <c r="D159" s="40"/>
      <c r="E159" s="40"/>
      <c r="F159" s="40"/>
      <c r="I159" s="40"/>
      <c r="J159" s="40"/>
      <c r="K159" s="40"/>
      <c r="L159" s="40"/>
      <c r="M159" s="40"/>
      <c r="N159" s="64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2:24" x14ac:dyDescent="0.25">
      <c r="B160" s="40"/>
      <c r="C160" s="40"/>
      <c r="D160" s="40"/>
      <c r="E160" s="40"/>
      <c r="F160" s="40"/>
      <c r="I160" s="40"/>
      <c r="J160" s="40"/>
      <c r="K160" s="40"/>
      <c r="L160" s="40"/>
      <c r="M160" s="40"/>
      <c r="N160" s="64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2:24" x14ac:dyDescent="0.25">
      <c r="B161" s="40"/>
      <c r="C161" s="40"/>
      <c r="D161" s="40"/>
      <c r="E161" s="40"/>
      <c r="F161" s="40"/>
      <c r="I161" s="40"/>
      <c r="J161" s="40"/>
      <c r="K161" s="40"/>
      <c r="L161" s="40"/>
      <c r="M161" s="40"/>
      <c r="N161" s="64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2:24" x14ac:dyDescent="0.25">
      <c r="B162" s="40"/>
      <c r="C162" s="40"/>
      <c r="D162" s="40"/>
      <c r="E162" s="40"/>
      <c r="F162" s="40"/>
      <c r="I162" s="40"/>
      <c r="J162" s="40"/>
      <c r="K162" s="40"/>
      <c r="L162" s="40"/>
      <c r="M162" s="40"/>
      <c r="N162" s="64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2:24" x14ac:dyDescent="0.25">
      <c r="B163" s="40"/>
      <c r="C163" s="40"/>
      <c r="D163" s="40"/>
      <c r="E163" s="40"/>
      <c r="F163" s="40"/>
      <c r="I163" s="40"/>
      <c r="J163" s="40"/>
      <c r="K163" s="40"/>
      <c r="L163" s="40"/>
      <c r="M163" s="40"/>
      <c r="N163" s="64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2:24" x14ac:dyDescent="0.25">
      <c r="B164" s="40"/>
      <c r="C164" s="40"/>
      <c r="D164" s="40"/>
      <c r="E164" s="40"/>
      <c r="F164" s="40"/>
      <c r="I164" s="40"/>
      <c r="J164" s="40"/>
      <c r="K164" s="40"/>
      <c r="L164" s="40"/>
      <c r="M164" s="40"/>
      <c r="N164" s="64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2:24" x14ac:dyDescent="0.25">
      <c r="B165" s="40"/>
      <c r="C165" s="40"/>
      <c r="D165" s="40"/>
      <c r="E165" s="40"/>
      <c r="F165" s="40"/>
      <c r="I165" s="40"/>
      <c r="J165" s="40"/>
      <c r="K165" s="40"/>
      <c r="L165" s="40"/>
      <c r="M165" s="40"/>
      <c r="N165" s="64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2:24" x14ac:dyDescent="0.25">
      <c r="B166" s="40"/>
      <c r="C166" s="40"/>
      <c r="D166" s="40"/>
      <c r="E166" s="40"/>
      <c r="F166" s="40"/>
      <c r="I166" s="40"/>
      <c r="J166" s="40"/>
      <c r="K166" s="40"/>
      <c r="L166" s="40"/>
      <c r="M166" s="40"/>
      <c r="N166" s="64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2:24" x14ac:dyDescent="0.25">
      <c r="B167" s="40"/>
      <c r="C167" s="40"/>
      <c r="D167" s="40"/>
      <c r="E167" s="40"/>
      <c r="F167" s="40"/>
      <c r="I167" s="40"/>
      <c r="J167" s="40"/>
      <c r="K167" s="40"/>
      <c r="L167" s="40"/>
      <c r="M167" s="40"/>
      <c r="N167" s="64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2:24" x14ac:dyDescent="0.25">
      <c r="B168" s="40"/>
      <c r="C168" s="40"/>
      <c r="D168" s="40"/>
      <c r="E168" s="40"/>
      <c r="F168" s="40"/>
      <c r="I168" s="40"/>
      <c r="J168" s="40"/>
      <c r="K168" s="40"/>
      <c r="L168" s="40"/>
      <c r="M168" s="40"/>
      <c r="N168" s="64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2:24" x14ac:dyDescent="0.25">
      <c r="B169" s="40"/>
      <c r="C169" s="40"/>
      <c r="D169" s="40"/>
      <c r="E169" s="40"/>
      <c r="F169" s="40"/>
      <c r="I169" s="40"/>
      <c r="J169" s="40"/>
      <c r="K169" s="40"/>
      <c r="L169" s="40"/>
      <c r="M169" s="40"/>
      <c r="N169" s="64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2:24" x14ac:dyDescent="0.25">
      <c r="B170" s="40"/>
      <c r="C170" s="40"/>
      <c r="D170" s="40"/>
      <c r="E170" s="40"/>
      <c r="F170" s="40"/>
      <c r="I170" s="40"/>
      <c r="J170" s="40"/>
      <c r="K170" s="40"/>
      <c r="L170" s="40"/>
      <c r="M170" s="40"/>
      <c r="N170" s="64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2:24" x14ac:dyDescent="0.25">
      <c r="B171" s="40"/>
      <c r="C171" s="40"/>
      <c r="D171" s="40"/>
      <c r="E171" s="40"/>
      <c r="F171" s="40"/>
      <c r="I171" s="40"/>
      <c r="J171" s="40"/>
      <c r="K171" s="40"/>
      <c r="L171" s="40"/>
      <c r="M171" s="40"/>
      <c r="N171" s="64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2:24" x14ac:dyDescent="0.25">
      <c r="B172" s="40"/>
      <c r="C172" s="40"/>
      <c r="D172" s="40"/>
      <c r="E172" s="40"/>
      <c r="F172" s="40"/>
      <c r="I172" s="40"/>
      <c r="J172" s="40"/>
      <c r="K172" s="40"/>
      <c r="L172" s="40"/>
      <c r="M172" s="40"/>
      <c r="N172" s="64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2:24" x14ac:dyDescent="0.25">
      <c r="B173" s="40"/>
      <c r="C173" s="40"/>
      <c r="D173" s="40"/>
      <c r="E173" s="40"/>
      <c r="F173" s="40"/>
      <c r="I173" s="40"/>
      <c r="J173" s="40"/>
      <c r="K173" s="40"/>
      <c r="L173" s="40"/>
      <c r="M173" s="40"/>
      <c r="N173" s="64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2:24" x14ac:dyDescent="0.25">
      <c r="B174" s="40"/>
      <c r="C174" s="40"/>
      <c r="D174" s="40"/>
      <c r="E174" s="40"/>
      <c r="F174" s="40"/>
      <c r="I174" s="40"/>
      <c r="J174" s="40"/>
      <c r="K174" s="40"/>
      <c r="L174" s="40"/>
      <c r="M174" s="40"/>
      <c r="N174" s="64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2:24" x14ac:dyDescent="0.25">
      <c r="B175" s="40"/>
      <c r="C175" s="40"/>
      <c r="D175" s="40"/>
      <c r="E175" s="40"/>
      <c r="F175" s="40"/>
      <c r="I175" s="40"/>
      <c r="J175" s="40"/>
      <c r="K175" s="40"/>
      <c r="L175" s="40"/>
      <c r="M175" s="40"/>
      <c r="N175" s="64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2:24" x14ac:dyDescent="0.25">
      <c r="B176" s="40"/>
      <c r="C176" s="40"/>
      <c r="D176" s="40"/>
      <c r="E176" s="40"/>
      <c r="F176" s="40"/>
      <c r="I176" s="40"/>
      <c r="J176" s="40"/>
      <c r="K176" s="40"/>
      <c r="L176" s="40"/>
      <c r="M176" s="40"/>
      <c r="N176" s="64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2:24" x14ac:dyDescent="0.25">
      <c r="B177" s="40"/>
      <c r="C177" s="40"/>
      <c r="D177" s="40"/>
      <c r="E177" s="40"/>
      <c r="F177" s="40"/>
      <c r="I177" s="40"/>
      <c r="J177" s="40"/>
      <c r="K177" s="40"/>
      <c r="L177" s="40"/>
      <c r="M177" s="40"/>
      <c r="N177" s="64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2:24" x14ac:dyDescent="0.25">
      <c r="B178" s="40"/>
      <c r="C178" s="40"/>
      <c r="D178" s="40"/>
      <c r="E178" s="40"/>
      <c r="F178" s="40"/>
      <c r="I178" s="40"/>
      <c r="J178" s="40"/>
      <c r="K178" s="40"/>
      <c r="L178" s="40"/>
      <c r="M178" s="40"/>
      <c r="N178" s="64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2:24" x14ac:dyDescent="0.25">
      <c r="B179" s="40"/>
      <c r="C179" s="40"/>
      <c r="D179" s="40"/>
      <c r="E179" s="40"/>
      <c r="F179" s="40"/>
      <c r="I179" s="40"/>
      <c r="J179" s="40"/>
      <c r="K179" s="40"/>
      <c r="L179" s="40"/>
      <c r="M179" s="40"/>
      <c r="N179" s="64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2:24" x14ac:dyDescent="0.25">
      <c r="B180" s="40"/>
      <c r="C180" s="40"/>
      <c r="D180" s="40"/>
      <c r="E180" s="40"/>
      <c r="F180" s="40"/>
      <c r="I180" s="40"/>
      <c r="J180" s="40"/>
      <c r="K180" s="40"/>
      <c r="L180" s="40"/>
      <c r="M180" s="40"/>
      <c r="N180" s="64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2:24" x14ac:dyDescent="0.25">
      <c r="B181" s="40"/>
      <c r="C181" s="40"/>
      <c r="D181" s="40"/>
      <c r="E181" s="40"/>
      <c r="F181" s="40"/>
      <c r="I181" s="40"/>
      <c r="J181" s="40"/>
      <c r="K181" s="40"/>
      <c r="L181" s="40"/>
      <c r="M181" s="40"/>
      <c r="N181" s="64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2:24" x14ac:dyDescent="0.25">
      <c r="B182" s="40"/>
      <c r="C182" s="40"/>
      <c r="D182" s="40"/>
      <c r="E182" s="40"/>
      <c r="F182" s="40"/>
      <c r="I182" s="40"/>
      <c r="J182" s="40"/>
      <c r="K182" s="40"/>
      <c r="L182" s="40"/>
      <c r="M182" s="40"/>
      <c r="N182" s="64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2:24" x14ac:dyDescent="0.25">
      <c r="B183" s="40"/>
      <c r="C183" s="40"/>
      <c r="D183" s="40"/>
      <c r="E183" s="40"/>
      <c r="F183" s="40"/>
      <c r="I183" s="40"/>
      <c r="J183" s="40"/>
      <c r="K183" s="40"/>
      <c r="L183" s="40"/>
      <c r="M183" s="40"/>
      <c r="N183" s="64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2:24" x14ac:dyDescent="0.25">
      <c r="B184" s="40"/>
      <c r="C184" s="40"/>
      <c r="D184" s="40"/>
      <c r="E184" s="40"/>
      <c r="F184" s="40"/>
      <c r="I184" s="40"/>
      <c r="J184" s="40"/>
      <c r="K184" s="40"/>
      <c r="L184" s="40"/>
      <c r="M184" s="40"/>
      <c r="N184" s="64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2:24" x14ac:dyDescent="0.25">
      <c r="B185" s="40"/>
      <c r="C185" s="40"/>
      <c r="D185" s="40"/>
      <c r="E185" s="40"/>
      <c r="F185" s="40"/>
      <c r="I185" s="40"/>
      <c r="J185" s="40"/>
      <c r="K185" s="40"/>
      <c r="L185" s="40"/>
      <c r="M185" s="40"/>
      <c r="N185" s="64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2:24" x14ac:dyDescent="0.25">
      <c r="B186" s="40"/>
      <c r="C186" s="40"/>
      <c r="D186" s="40"/>
      <c r="E186" s="40"/>
      <c r="F186" s="40"/>
      <c r="I186" s="40"/>
      <c r="J186" s="40"/>
      <c r="K186" s="40"/>
      <c r="L186" s="40"/>
      <c r="M186" s="40"/>
      <c r="N186" s="64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2:24" x14ac:dyDescent="0.25">
      <c r="B187" s="40"/>
      <c r="C187" s="40"/>
      <c r="D187" s="40"/>
      <c r="E187" s="40"/>
      <c r="F187" s="40"/>
      <c r="I187" s="40"/>
      <c r="J187" s="40"/>
      <c r="K187" s="40"/>
      <c r="L187" s="40"/>
      <c r="M187" s="40"/>
      <c r="N187" s="64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2:24" x14ac:dyDescent="0.25">
      <c r="B188" s="40"/>
      <c r="C188" s="40"/>
      <c r="D188" s="40"/>
      <c r="E188" s="40"/>
      <c r="F188" s="40"/>
      <c r="I188" s="40"/>
      <c r="J188" s="40"/>
      <c r="K188" s="40"/>
      <c r="L188" s="40"/>
      <c r="M188" s="40"/>
      <c r="N188" s="64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2:24" x14ac:dyDescent="0.25">
      <c r="B189" s="40"/>
      <c r="C189" s="40"/>
      <c r="D189" s="40"/>
      <c r="E189" s="40"/>
      <c r="F189" s="40"/>
      <c r="I189" s="40"/>
      <c r="J189" s="40"/>
      <c r="K189" s="40"/>
      <c r="L189" s="40"/>
      <c r="M189" s="40"/>
      <c r="N189" s="64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2:24" x14ac:dyDescent="0.25">
      <c r="B190" s="40"/>
      <c r="C190" s="40"/>
      <c r="D190" s="40"/>
      <c r="E190" s="40"/>
      <c r="F190" s="40"/>
      <c r="I190" s="40"/>
      <c r="J190" s="40"/>
      <c r="K190" s="40"/>
      <c r="L190" s="40"/>
      <c r="M190" s="40"/>
      <c r="N190" s="64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2:24" x14ac:dyDescent="0.25">
      <c r="B191" s="40"/>
      <c r="C191" s="40"/>
      <c r="D191" s="40"/>
      <c r="E191" s="40"/>
      <c r="F191" s="40"/>
      <c r="I191" s="40"/>
      <c r="J191" s="40"/>
      <c r="K191" s="40"/>
      <c r="L191" s="40"/>
      <c r="M191" s="40"/>
      <c r="N191" s="64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2:24" x14ac:dyDescent="0.25">
      <c r="B192" s="40"/>
      <c r="C192" s="40"/>
      <c r="D192" s="40"/>
      <c r="E192" s="40"/>
      <c r="F192" s="40"/>
      <c r="I192" s="40"/>
      <c r="J192" s="40"/>
      <c r="K192" s="40"/>
      <c r="L192" s="40"/>
      <c r="M192" s="40"/>
      <c r="N192" s="64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2:24" x14ac:dyDescent="0.25">
      <c r="B193" s="40"/>
      <c r="C193" s="40"/>
      <c r="D193" s="40"/>
      <c r="E193" s="40"/>
      <c r="F193" s="40"/>
      <c r="I193" s="40"/>
      <c r="J193" s="40"/>
      <c r="K193" s="40"/>
      <c r="L193" s="40"/>
      <c r="M193" s="40"/>
      <c r="N193" s="64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2:24" x14ac:dyDescent="0.25">
      <c r="B194" s="40"/>
      <c r="C194" s="40"/>
      <c r="D194" s="40"/>
      <c r="E194" s="40"/>
      <c r="F194" s="40"/>
      <c r="I194" s="40"/>
      <c r="J194" s="40"/>
      <c r="K194" s="40"/>
      <c r="L194" s="40"/>
      <c r="M194" s="40"/>
      <c r="N194" s="64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2:24" x14ac:dyDescent="0.25">
      <c r="B195" s="40"/>
      <c r="C195" s="40"/>
      <c r="D195" s="40"/>
      <c r="E195" s="40"/>
      <c r="F195" s="40"/>
      <c r="I195" s="40"/>
      <c r="J195" s="40"/>
      <c r="K195" s="40"/>
      <c r="L195" s="40"/>
      <c r="M195" s="40"/>
      <c r="N195" s="64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2:24" x14ac:dyDescent="0.25">
      <c r="B196" s="40"/>
      <c r="C196" s="40"/>
      <c r="D196" s="40"/>
      <c r="E196" s="40"/>
      <c r="F196" s="40"/>
      <c r="I196" s="40"/>
      <c r="J196" s="40"/>
      <c r="K196" s="40"/>
      <c r="L196" s="40"/>
      <c r="M196" s="40"/>
      <c r="N196" s="64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2:24" x14ac:dyDescent="0.25">
      <c r="B197" s="40"/>
      <c r="C197" s="40"/>
      <c r="D197" s="40"/>
      <c r="E197" s="40"/>
      <c r="F197" s="40"/>
      <c r="I197" s="40"/>
      <c r="J197" s="40"/>
      <c r="K197" s="40"/>
      <c r="L197" s="40"/>
      <c r="M197" s="40"/>
      <c r="N197" s="64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2:24" x14ac:dyDescent="0.25">
      <c r="B198" s="40"/>
      <c r="C198" s="40"/>
      <c r="D198" s="40"/>
      <c r="E198" s="40"/>
      <c r="F198" s="40"/>
      <c r="I198" s="40"/>
      <c r="J198" s="40"/>
      <c r="K198" s="40"/>
      <c r="L198" s="40"/>
      <c r="M198" s="40"/>
      <c r="N198" s="64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2:24" x14ac:dyDescent="0.25">
      <c r="B199" s="40"/>
      <c r="C199" s="40"/>
      <c r="D199" s="40"/>
      <c r="E199" s="40"/>
      <c r="F199" s="40"/>
      <c r="I199" s="40"/>
      <c r="J199" s="40"/>
      <c r="K199" s="40"/>
      <c r="L199" s="40"/>
      <c r="M199" s="40"/>
      <c r="N199" s="64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2:24" x14ac:dyDescent="0.25">
      <c r="B200" s="40"/>
      <c r="C200" s="40"/>
      <c r="D200" s="40"/>
      <c r="E200" s="40"/>
      <c r="F200" s="40"/>
      <c r="I200" s="40"/>
      <c r="J200" s="40"/>
      <c r="K200" s="40"/>
      <c r="L200" s="40"/>
      <c r="M200" s="40"/>
      <c r="N200" s="64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2:24" x14ac:dyDescent="0.25">
      <c r="B201" s="40"/>
      <c r="C201" s="40"/>
      <c r="D201" s="40"/>
      <c r="E201" s="40"/>
      <c r="F201" s="40"/>
      <c r="I201" s="40"/>
      <c r="J201" s="40"/>
      <c r="K201" s="40"/>
      <c r="L201" s="40"/>
      <c r="M201" s="40"/>
      <c r="N201" s="64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2:24" x14ac:dyDescent="0.25">
      <c r="B202" s="40"/>
      <c r="C202" s="40"/>
      <c r="D202" s="40"/>
      <c r="E202" s="40"/>
      <c r="F202" s="40"/>
      <c r="I202" s="40"/>
      <c r="J202" s="40"/>
      <c r="K202" s="40"/>
      <c r="L202" s="40"/>
      <c r="M202" s="40"/>
      <c r="N202" s="64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2:24" x14ac:dyDescent="0.25">
      <c r="B203" s="40"/>
      <c r="C203" s="40"/>
      <c r="D203" s="40"/>
      <c r="E203" s="40"/>
      <c r="F203" s="40"/>
      <c r="I203" s="40"/>
      <c r="J203" s="40"/>
      <c r="K203" s="40"/>
      <c r="L203" s="40"/>
      <c r="M203" s="40"/>
      <c r="N203" s="64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2:24" x14ac:dyDescent="0.25">
      <c r="B204" s="40"/>
      <c r="C204" s="40"/>
      <c r="D204" s="40"/>
      <c r="E204" s="40"/>
      <c r="F204" s="40"/>
      <c r="I204" s="40"/>
      <c r="J204" s="40"/>
      <c r="K204" s="40"/>
      <c r="L204" s="40"/>
      <c r="M204" s="40"/>
      <c r="N204" s="64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2:24" x14ac:dyDescent="0.25">
      <c r="B205" s="40"/>
      <c r="C205" s="40"/>
      <c r="D205" s="40"/>
      <c r="E205" s="40"/>
      <c r="F205" s="40"/>
      <c r="I205" s="40"/>
      <c r="J205" s="40"/>
      <c r="K205" s="40"/>
      <c r="L205" s="40"/>
      <c r="M205" s="40"/>
      <c r="N205" s="64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2:24" x14ac:dyDescent="0.25">
      <c r="B206" s="40"/>
      <c r="C206" s="40"/>
      <c r="D206" s="40"/>
      <c r="E206" s="40"/>
      <c r="F206" s="40"/>
      <c r="I206" s="40"/>
      <c r="J206" s="40"/>
      <c r="K206" s="40"/>
      <c r="L206" s="40"/>
      <c r="M206" s="40"/>
      <c r="N206" s="64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2:24" x14ac:dyDescent="0.25">
      <c r="B207" s="40"/>
      <c r="C207" s="40"/>
      <c r="D207" s="40"/>
      <c r="E207" s="40"/>
      <c r="F207" s="40"/>
      <c r="I207" s="40"/>
      <c r="J207" s="40"/>
      <c r="K207" s="40"/>
      <c r="L207" s="40"/>
      <c r="M207" s="40"/>
      <c r="N207" s="64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2:24" x14ac:dyDescent="0.25">
      <c r="B208" s="40"/>
      <c r="C208" s="40"/>
      <c r="D208" s="40"/>
      <c r="E208" s="40"/>
      <c r="F208" s="40"/>
      <c r="I208" s="40"/>
      <c r="J208" s="40"/>
      <c r="K208" s="40"/>
      <c r="L208" s="40"/>
      <c r="M208" s="40"/>
      <c r="N208" s="64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2:24" x14ac:dyDescent="0.25">
      <c r="B209" s="40"/>
      <c r="C209" s="40"/>
      <c r="D209" s="40"/>
      <c r="E209" s="40"/>
      <c r="F209" s="40"/>
      <c r="I209" s="40"/>
      <c r="J209" s="40"/>
      <c r="K209" s="40"/>
      <c r="L209" s="40"/>
      <c r="M209" s="40"/>
      <c r="N209" s="64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2:24" x14ac:dyDescent="0.25">
      <c r="B210" s="40"/>
      <c r="C210" s="40"/>
      <c r="D210" s="40"/>
      <c r="E210" s="40"/>
      <c r="F210" s="40"/>
      <c r="I210" s="40"/>
      <c r="J210" s="40"/>
      <c r="K210" s="40"/>
      <c r="L210" s="40"/>
      <c r="M210" s="40"/>
      <c r="N210" s="64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2:24" x14ac:dyDescent="0.25">
      <c r="B211" s="40"/>
      <c r="C211" s="40"/>
      <c r="D211" s="40"/>
      <c r="E211" s="40"/>
      <c r="F211" s="40"/>
      <c r="I211" s="40"/>
      <c r="J211" s="40"/>
      <c r="K211" s="40"/>
      <c r="L211" s="40"/>
      <c r="M211" s="40"/>
      <c r="N211" s="64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2:24" x14ac:dyDescent="0.25">
      <c r="B212" s="40"/>
      <c r="C212" s="40"/>
      <c r="D212" s="40"/>
      <c r="E212" s="40"/>
      <c r="F212" s="40"/>
      <c r="I212" s="40"/>
      <c r="J212" s="40"/>
      <c r="K212" s="40"/>
      <c r="L212" s="40"/>
      <c r="M212" s="40"/>
      <c r="N212" s="64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2:24" x14ac:dyDescent="0.25">
      <c r="B213" s="40"/>
      <c r="C213" s="40"/>
      <c r="D213" s="40"/>
      <c r="E213" s="40"/>
      <c r="F213" s="40"/>
      <c r="I213" s="40"/>
      <c r="J213" s="40"/>
      <c r="K213" s="40"/>
      <c r="L213" s="40"/>
      <c r="M213" s="40"/>
      <c r="N213" s="64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2:24" x14ac:dyDescent="0.25">
      <c r="B214" s="40"/>
      <c r="C214" s="40"/>
      <c r="D214" s="40"/>
      <c r="E214" s="40"/>
      <c r="F214" s="40"/>
      <c r="I214" s="40"/>
      <c r="J214" s="40"/>
      <c r="K214" s="40"/>
      <c r="L214" s="40"/>
      <c r="M214" s="40"/>
      <c r="N214" s="64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2:24" x14ac:dyDescent="0.25">
      <c r="B215" s="40"/>
      <c r="C215" s="40"/>
      <c r="D215" s="40"/>
      <c r="E215" s="40"/>
      <c r="F215" s="40"/>
      <c r="I215" s="40"/>
      <c r="J215" s="40"/>
      <c r="K215" s="40"/>
      <c r="L215" s="40"/>
      <c r="M215" s="40"/>
      <c r="N215" s="64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2:24" x14ac:dyDescent="0.25">
      <c r="B216" s="40"/>
      <c r="C216" s="40"/>
      <c r="D216" s="40"/>
      <c r="E216" s="40"/>
      <c r="F216" s="40"/>
      <c r="I216" s="40"/>
      <c r="J216" s="40"/>
      <c r="K216" s="40"/>
      <c r="L216" s="40"/>
      <c r="M216" s="40"/>
      <c r="N216" s="64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2:24" x14ac:dyDescent="0.25">
      <c r="B217" s="40"/>
      <c r="C217" s="40"/>
      <c r="D217" s="40"/>
      <c r="E217" s="40"/>
      <c r="F217" s="40"/>
      <c r="I217" s="40"/>
      <c r="J217" s="40"/>
      <c r="K217" s="40"/>
      <c r="L217" s="40"/>
      <c r="M217" s="40"/>
      <c r="N217" s="64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2:24" x14ac:dyDescent="0.25">
      <c r="B218" s="40"/>
      <c r="C218" s="40"/>
      <c r="D218" s="40"/>
      <c r="E218" s="40"/>
      <c r="F218" s="40"/>
      <c r="I218" s="40"/>
      <c r="J218" s="40"/>
      <c r="K218" s="40"/>
      <c r="L218" s="40"/>
      <c r="M218" s="40"/>
      <c r="N218" s="64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2:24" x14ac:dyDescent="0.25">
      <c r="B219" s="40"/>
      <c r="C219" s="40"/>
      <c r="D219" s="40"/>
      <c r="E219" s="40"/>
      <c r="F219" s="40"/>
      <c r="I219" s="40"/>
      <c r="J219" s="40"/>
      <c r="K219" s="40"/>
      <c r="L219" s="40"/>
      <c r="M219" s="40"/>
      <c r="N219" s="64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2:24" x14ac:dyDescent="0.25">
      <c r="B220" s="40"/>
      <c r="C220" s="40"/>
      <c r="D220" s="40"/>
      <c r="E220" s="40"/>
      <c r="F220" s="40"/>
      <c r="I220" s="40"/>
      <c r="J220" s="40"/>
      <c r="K220" s="40"/>
      <c r="L220" s="40"/>
      <c r="M220" s="40"/>
      <c r="N220" s="64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2:24" x14ac:dyDescent="0.25">
      <c r="B221" s="40"/>
      <c r="C221" s="40"/>
      <c r="D221" s="40"/>
      <c r="E221" s="40"/>
      <c r="F221" s="40"/>
      <c r="I221" s="40"/>
      <c r="J221" s="40"/>
      <c r="K221" s="40"/>
      <c r="L221" s="40"/>
      <c r="M221" s="40"/>
      <c r="N221" s="64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2:24" x14ac:dyDescent="0.25">
      <c r="B222" s="40"/>
      <c r="C222" s="40"/>
      <c r="D222" s="40"/>
      <c r="E222" s="40"/>
      <c r="F222" s="40"/>
      <c r="I222" s="40"/>
      <c r="J222" s="40"/>
      <c r="K222" s="40"/>
      <c r="L222" s="40"/>
      <c r="M222" s="40"/>
      <c r="N222" s="64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2:24" x14ac:dyDescent="0.25">
      <c r="B223" s="40"/>
      <c r="C223" s="40"/>
      <c r="D223" s="40"/>
      <c r="E223" s="40"/>
      <c r="F223" s="40"/>
      <c r="I223" s="40"/>
      <c r="J223" s="40"/>
      <c r="K223" s="40"/>
      <c r="L223" s="40"/>
      <c r="M223" s="40"/>
      <c r="N223" s="64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2:24" x14ac:dyDescent="0.25">
      <c r="B224" s="40"/>
      <c r="C224" s="40"/>
      <c r="D224" s="40"/>
      <c r="E224" s="40"/>
      <c r="F224" s="40"/>
      <c r="I224" s="40"/>
      <c r="J224" s="40"/>
      <c r="K224" s="40"/>
      <c r="L224" s="40"/>
      <c r="M224" s="40"/>
      <c r="N224" s="64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2:24" x14ac:dyDescent="0.25">
      <c r="B225" s="40"/>
      <c r="C225" s="40"/>
      <c r="D225" s="40"/>
      <c r="E225" s="40"/>
      <c r="F225" s="40"/>
      <c r="I225" s="40"/>
      <c r="J225" s="40"/>
      <c r="K225" s="40"/>
      <c r="L225" s="40"/>
      <c r="M225" s="40"/>
      <c r="N225" s="64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2:24" x14ac:dyDescent="0.25">
      <c r="B226" s="40"/>
      <c r="C226" s="40"/>
      <c r="D226" s="40"/>
      <c r="E226" s="40"/>
      <c r="F226" s="40"/>
      <c r="I226" s="40"/>
      <c r="J226" s="40"/>
      <c r="K226" s="40"/>
      <c r="L226" s="40"/>
      <c r="M226" s="40"/>
      <c r="N226" s="64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2:24" x14ac:dyDescent="0.25">
      <c r="B227" s="40"/>
      <c r="C227" s="40"/>
      <c r="D227" s="40"/>
      <c r="E227" s="40"/>
      <c r="F227" s="40"/>
      <c r="I227" s="40"/>
      <c r="J227" s="40"/>
      <c r="K227" s="40"/>
      <c r="L227" s="40"/>
      <c r="M227" s="40"/>
      <c r="N227" s="64"/>
      <c r="O227" s="40"/>
      <c r="P227" s="40"/>
      <c r="Q227" s="40"/>
      <c r="R227" s="40"/>
      <c r="S227" s="40"/>
      <c r="T227" s="40"/>
      <c r="U227" s="40"/>
      <c r="V227" s="40"/>
      <c r="W227" s="40"/>
      <c r="X227" s="40"/>
    </row>
    <row r="228" spans="2:24" x14ac:dyDescent="0.25">
      <c r="B228" s="40"/>
      <c r="C228" s="40"/>
      <c r="D228" s="40"/>
      <c r="E228" s="40"/>
      <c r="F228" s="40"/>
      <c r="I228" s="40"/>
      <c r="J228" s="40"/>
      <c r="K228" s="40"/>
      <c r="L228" s="40"/>
      <c r="M228" s="40"/>
      <c r="N228" s="64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2:24" x14ac:dyDescent="0.25">
      <c r="B229" s="40"/>
      <c r="C229" s="40"/>
      <c r="D229" s="40"/>
      <c r="E229" s="40"/>
      <c r="F229" s="40"/>
      <c r="I229" s="40"/>
      <c r="J229" s="40"/>
      <c r="K229" s="40"/>
      <c r="L229" s="40"/>
      <c r="M229" s="40"/>
      <c r="N229" s="64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2:24" x14ac:dyDescent="0.25">
      <c r="B230" s="40"/>
      <c r="C230" s="40"/>
      <c r="D230" s="40"/>
      <c r="E230" s="40"/>
      <c r="F230" s="40"/>
      <c r="I230" s="40"/>
      <c r="J230" s="40"/>
      <c r="K230" s="40"/>
      <c r="L230" s="40"/>
      <c r="M230" s="40"/>
      <c r="N230" s="64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2:24" x14ac:dyDescent="0.25">
      <c r="B231" s="40"/>
      <c r="C231" s="40"/>
      <c r="D231" s="40"/>
      <c r="E231" s="40"/>
      <c r="F231" s="40"/>
      <c r="I231" s="40"/>
      <c r="J231" s="40"/>
      <c r="K231" s="40"/>
      <c r="L231" s="40"/>
      <c r="M231" s="40"/>
      <c r="N231" s="64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2:24" x14ac:dyDescent="0.25">
      <c r="B232" s="40"/>
      <c r="C232" s="40"/>
      <c r="D232" s="40"/>
      <c r="E232" s="40"/>
      <c r="F232" s="40"/>
      <c r="I232" s="40"/>
      <c r="J232" s="40"/>
      <c r="K232" s="40"/>
      <c r="L232" s="40"/>
      <c r="M232" s="40"/>
      <c r="N232" s="64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2:24" x14ac:dyDescent="0.25">
      <c r="B233" s="40"/>
      <c r="C233" s="40"/>
      <c r="D233" s="40"/>
      <c r="E233" s="40"/>
      <c r="F233" s="40"/>
      <c r="I233" s="40"/>
      <c r="J233" s="40"/>
      <c r="K233" s="40"/>
      <c r="L233" s="40"/>
      <c r="M233" s="40"/>
      <c r="N233" s="64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2:24" x14ac:dyDescent="0.25">
      <c r="B234" s="40"/>
      <c r="C234" s="40"/>
      <c r="D234" s="40"/>
      <c r="E234" s="40"/>
      <c r="F234" s="40"/>
      <c r="I234" s="40"/>
      <c r="J234" s="40"/>
      <c r="K234" s="40"/>
      <c r="L234" s="40"/>
      <c r="M234" s="40"/>
      <c r="N234" s="64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2:24" x14ac:dyDescent="0.25">
      <c r="B235" s="40"/>
      <c r="C235" s="40"/>
      <c r="D235" s="40"/>
      <c r="E235" s="40"/>
      <c r="F235" s="40"/>
      <c r="I235" s="40"/>
      <c r="J235" s="40"/>
      <c r="K235" s="40"/>
      <c r="L235" s="40"/>
      <c r="M235" s="40"/>
      <c r="N235" s="64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2:24" x14ac:dyDescent="0.25">
      <c r="B236" s="40"/>
      <c r="C236" s="40"/>
      <c r="D236" s="40"/>
      <c r="E236" s="40"/>
      <c r="F236" s="40"/>
      <c r="I236" s="40"/>
      <c r="J236" s="40"/>
      <c r="K236" s="40"/>
      <c r="L236" s="40"/>
      <c r="M236" s="40"/>
      <c r="N236" s="64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2:24" x14ac:dyDescent="0.25">
      <c r="B237" s="40"/>
      <c r="C237" s="40"/>
      <c r="D237" s="40"/>
      <c r="E237" s="40"/>
      <c r="F237" s="40"/>
      <c r="I237" s="40"/>
      <c r="J237" s="40"/>
      <c r="K237" s="40"/>
      <c r="L237" s="40"/>
      <c r="M237" s="40"/>
      <c r="N237" s="64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2:24" x14ac:dyDescent="0.25">
      <c r="B238" s="40"/>
      <c r="C238" s="40"/>
      <c r="D238" s="40"/>
      <c r="E238" s="40"/>
      <c r="F238" s="40"/>
      <c r="I238" s="40"/>
      <c r="J238" s="40"/>
      <c r="K238" s="40"/>
      <c r="L238" s="40"/>
      <c r="M238" s="40"/>
      <c r="N238" s="64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2:24" x14ac:dyDescent="0.25">
      <c r="B239" s="40"/>
      <c r="C239" s="40"/>
      <c r="D239" s="40"/>
      <c r="E239" s="40"/>
      <c r="F239" s="40"/>
      <c r="I239" s="40"/>
      <c r="J239" s="40"/>
      <c r="K239" s="40"/>
      <c r="L239" s="40"/>
      <c r="M239" s="40"/>
      <c r="N239" s="64"/>
      <c r="O239" s="40"/>
      <c r="P239" s="40"/>
      <c r="Q239" s="40"/>
      <c r="R239" s="40"/>
      <c r="S239" s="40"/>
      <c r="T239" s="40"/>
      <c r="U239" s="40"/>
      <c r="V239" s="40"/>
      <c r="W239" s="40"/>
      <c r="X239" s="40"/>
    </row>
    <row r="240" spans="2:24" x14ac:dyDescent="0.25">
      <c r="B240" s="40"/>
      <c r="C240" s="40"/>
      <c r="D240" s="40"/>
      <c r="E240" s="40"/>
      <c r="F240" s="40"/>
      <c r="I240" s="40"/>
      <c r="J240" s="40"/>
      <c r="K240" s="40"/>
      <c r="L240" s="40"/>
      <c r="M240" s="40"/>
      <c r="N240" s="64"/>
      <c r="O240" s="40"/>
      <c r="P240" s="40"/>
      <c r="Q240" s="40"/>
      <c r="R240" s="40"/>
      <c r="S240" s="40"/>
      <c r="T240" s="40"/>
      <c r="U240" s="40"/>
      <c r="V240" s="40"/>
      <c r="W240" s="40"/>
      <c r="X240" s="40"/>
    </row>
    <row r="241" spans="2:24" x14ac:dyDescent="0.25">
      <c r="B241" s="40"/>
      <c r="C241" s="40"/>
      <c r="D241" s="40"/>
      <c r="E241" s="40"/>
      <c r="F241" s="40"/>
      <c r="I241" s="40"/>
      <c r="J241" s="40"/>
      <c r="K241" s="40"/>
      <c r="L241" s="40"/>
      <c r="M241" s="40"/>
      <c r="N241" s="64"/>
      <c r="O241" s="40"/>
      <c r="P241" s="40"/>
      <c r="Q241" s="40"/>
      <c r="R241" s="40"/>
      <c r="S241" s="40"/>
      <c r="T241" s="40"/>
      <c r="U241" s="40"/>
      <c r="V241" s="40"/>
      <c r="W241" s="40"/>
      <c r="X241" s="40"/>
    </row>
    <row r="242" spans="2:24" x14ac:dyDescent="0.25">
      <c r="B242" s="40"/>
      <c r="C242" s="40"/>
      <c r="D242" s="40"/>
      <c r="E242" s="40"/>
      <c r="F242" s="40"/>
      <c r="I242" s="40"/>
      <c r="J242" s="40"/>
      <c r="K242" s="40"/>
      <c r="L242" s="40"/>
      <c r="M242" s="40"/>
      <c r="N242" s="64"/>
      <c r="O242" s="40"/>
      <c r="P242" s="40"/>
      <c r="Q242" s="40"/>
      <c r="R242" s="40"/>
      <c r="S242" s="40"/>
      <c r="T242" s="40"/>
      <c r="U242" s="40"/>
      <c r="V242" s="40"/>
      <c r="W242" s="40"/>
      <c r="X242" s="40"/>
    </row>
    <row r="243" spans="2:24" x14ac:dyDescent="0.25">
      <c r="B243" s="40"/>
      <c r="C243" s="40"/>
      <c r="D243" s="40"/>
      <c r="E243" s="40"/>
      <c r="F243" s="40"/>
      <c r="I243" s="40"/>
      <c r="J243" s="40"/>
      <c r="K243" s="40"/>
      <c r="L243" s="40"/>
      <c r="M243" s="40"/>
      <c r="N243" s="64"/>
      <c r="O243" s="40"/>
      <c r="P243" s="40"/>
      <c r="Q243" s="40"/>
      <c r="R243" s="40"/>
      <c r="S243" s="40"/>
      <c r="T243" s="40"/>
      <c r="U243" s="40"/>
      <c r="V243" s="40"/>
      <c r="W243" s="40"/>
      <c r="X243" s="40"/>
    </row>
    <row r="244" spans="2:24" x14ac:dyDescent="0.25">
      <c r="B244" s="40"/>
      <c r="C244" s="40"/>
      <c r="D244" s="40"/>
      <c r="E244" s="40"/>
      <c r="F244" s="40"/>
      <c r="I244" s="40"/>
      <c r="J244" s="40"/>
      <c r="K244" s="40"/>
      <c r="L244" s="40"/>
      <c r="M244" s="40"/>
      <c r="N244" s="64"/>
      <c r="O244" s="40"/>
      <c r="P244" s="40"/>
      <c r="Q244" s="40"/>
      <c r="R244" s="40"/>
      <c r="S244" s="40"/>
      <c r="T244" s="40"/>
      <c r="U244" s="40"/>
      <c r="V244" s="40"/>
      <c r="W244" s="40"/>
      <c r="X244" s="40"/>
    </row>
    <row r="245" spans="2:24" x14ac:dyDescent="0.25">
      <c r="B245" s="40"/>
      <c r="C245" s="40"/>
      <c r="D245" s="40"/>
      <c r="E245" s="40"/>
      <c r="F245" s="40"/>
      <c r="I245" s="40"/>
      <c r="J245" s="40"/>
      <c r="K245" s="40"/>
      <c r="L245" s="40"/>
      <c r="M245" s="40"/>
      <c r="N245" s="64"/>
      <c r="O245" s="40"/>
      <c r="P245" s="40"/>
      <c r="Q245" s="40"/>
      <c r="R245" s="40"/>
      <c r="S245" s="40"/>
      <c r="T245" s="40"/>
      <c r="U245" s="40"/>
      <c r="V245" s="40"/>
      <c r="W245" s="40"/>
      <c r="X245" s="40"/>
    </row>
    <row r="246" spans="2:24" x14ac:dyDescent="0.25">
      <c r="B246" s="40"/>
      <c r="C246" s="40"/>
      <c r="D246" s="40"/>
      <c r="E246" s="40"/>
      <c r="F246" s="40"/>
      <c r="I246" s="40"/>
      <c r="J246" s="40"/>
      <c r="K246" s="40"/>
      <c r="L246" s="40"/>
      <c r="M246" s="40"/>
      <c r="N246" s="64"/>
      <c r="O246" s="40"/>
      <c r="P246" s="40"/>
      <c r="Q246" s="40"/>
      <c r="R246" s="40"/>
      <c r="S246" s="40"/>
      <c r="T246" s="40"/>
      <c r="U246" s="40"/>
      <c r="V246" s="40"/>
      <c r="W246" s="40"/>
      <c r="X246" s="40"/>
    </row>
    <row r="247" spans="2:24" x14ac:dyDescent="0.25">
      <c r="B247" s="40"/>
      <c r="C247" s="40"/>
      <c r="D247" s="40"/>
      <c r="E247" s="40"/>
      <c r="F247" s="40"/>
      <c r="I247" s="40"/>
      <c r="J247" s="40"/>
      <c r="K247" s="40"/>
      <c r="L247" s="40"/>
      <c r="M247" s="40"/>
      <c r="N247" s="64"/>
      <c r="O247" s="40"/>
      <c r="P247" s="40"/>
      <c r="Q247" s="40"/>
      <c r="R247" s="40"/>
      <c r="S247" s="40"/>
      <c r="T247" s="40"/>
      <c r="U247" s="40"/>
      <c r="V247" s="40"/>
      <c r="W247" s="40"/>
      <c r="X247" s="40"/>
    </row>
    <row r="248" spans="2:24" x14ac:dyDescent="0.25">
      <c r="B248" s="40"/>
      <c r="C248" s="40"/>
      <c r="D248" s="40"/>
      <c r="E248" s="40"/>
      <c r="F248" s="40"/>
      <c r="I248" s="40"/>
      <c r="J248" s="40"/>
      <c r="K248" s="40"/>
      <c r="L248" s="40"/>
      <c r="M248" s="40"/>
      <c r="N248" s="64"/>
      <c r="O248" s="40"/>
      <c r="P248" s="40"/>
      <c r="Q248" s="40"/>
      <c r="R248" s="40"/>
      <c r="S248" s="40"/>
      <c r="T248" s="40"/>
      <c r="U248" s="40"/>
      <c r="V248" s="40"/>
      <c r="W248" s="40"/>
      <c r="X248" s="40"/>
    </row>
    <row r="249" spans="2:24" x14ac:dyDescent="0.25">
      <c r="B249" s="40"/>
      <c r="C249" s="40"/>
      <c r="D249" s="40"/>
      <c r="E249" s="40"/>
      <c r="F249" s="40"/>
      <c r="I249" s="40"/>
      <c r="J249" s="40"/>
      <c r="K249" s="40"/>
      <c r="L249" s="40"/>
      <c r="M249" s="40"/>
      <c r="N249" s="64"/>
      <c r="O249" s="40"/>
      <c r="P249" s="40"/>
      <c r="Q249" s="40"/>
      <c r="R249" s="40"/>
      <c r="S249" s="40"/>
      <c r="T249" s="40"/>
      <c r="U249" s="40"/>
      <c r="V249" s="40"/>
      <c r="W249" s="40"/>
      <c r="X249" s="40"/>
    </row>
    <row r="250" spans="2:24" x14ac:dyDescent="0.25">
      <c r="B250" s="40"/>
      <c r="C250" s="40"/>
      <c r="D250" s="40"/>
      <c r="E250" s="40"/>
      <c r="F250" s="40"/>
      <c r="I250" s="40"/>
      <c r="J250" s="40"/>
      <c r="K250" s="40"/>
      <c r="L250" s="40"/>
      <c r="M250" s="40"/>
      <c r="N250" s="64"/>
      <c r="O250" s="40"/>
      <c r="P250" s="40"/>
      <c r="Q250" s="40"/>
      <c r="R250" s="40"/>
      <c r="S250" s="40"/>
      <c r="T250" s="40"/>
      <c r="U250" s="40"/>
      <c r="V250" s="40"/>
      <c r="W250" s="40"/>
      <c r="X250" s="40"/>
    </row>
    <row r="251" spans="2:24" x14ac:dyDescent="0.25">
      <c r="B251" s="40"/>
      <c r="C251" s="40"/>
      <c r="D251" s="40"/>
      <c r="E251" s="40"/>
      <c r="F251" s="40"/>
      <c r="I251" s="40"/>
      <c r="J251" s="40"/>
      <c r="K251" s="40"/>
      <c r="L251" s="40"/>
      <c r="M251" s="40"/>
      <c r="N251" s="64"/>
      <c r="O251" s="40"/>
      <c r="P251" s="40"/>
      <c r="Q251" s="40"/>
      <c r="R251" s="40"/>
      <c r="S251" s="40"/>
      <c r="T251" s="40"/>
      <c r="U251" s="40"/>
      <c r="V251" s="40"/>
      <c r="W251" s="40"/>
      <c r="X251" s="40"/>
    </row>
    <row r="252" spans="2:24" x14ac:dyDescent="0.25">
      <c r="B252" s="40"/>
      <c r="C252" s="40"/>
      <c r="D252" s="40"/>
      <c r="E252" s="40"/>
      <c r="F252" s="40"/>
      <c r="I252" s="40"/>
      <c r="J252" s="40"/>
      <c r="K252" s="40"/>
      <c r="L252" s="40"/>
      <c r="M252" s="40"/>
      <c r="N252" s="64"/>
      <c r="O252" s="40"/>
      <c r="P252" s="40"/>
      <c r="Q252" s="40"/>
      <c r="R252" s="40"/>
      <c r="S252" s="40"/>
      <c r="T252" s="40"/>
      <c r="U252" s="40"/>
      <c r="V252" s="40"/>
      <c r="W252" s="40"/>
      <c r="X252" s="40"/>
    </row>
    <row r="253" spans="2:24" x14ac:dyDescent="0.25">
      <c r="B253" s="40"/>
      <c r="C253" s="40"/>
      <c r="D253" s="40"/>
      <c r="E253" s="40"/>
      <c r="F253" s="40"/>
      <c r="I253" s="40"/>
      <c r="J253" s="40"/>
      <c r="K253" s="40"/>
      <c r="L253" s="40"/>
      <c r="M253" s="40"/>
      <c r="N253" s="64"/>
      <c r="O253" s="40"/>
      <c r="P253" s="40"/>
      <c r="Q253" s="40"/>
      <c r="R253" s="40"/>
      <c r="S253" s="40"/>
      <c r="T253" s="40"/>
      <c r="U253" s="40"/>
      <c r="V253" s="40"/>
      <c r="W253" s="40"/>
      <c r="X253" s="40"/>
    </row>
    <row r="254" spans="2:24" x14ac:dyDescent="0.25">
      <c r="B254" s="40"/>
      <c r="C254" s="40"/>
      <c r="D254" s="40"/>
      <c r="E254" s="40"/>
      <c r="F254" s="40"/>
      <c r="I254" s="40"/>
      <c r="J254" s="40"/>
      <c r="K254" s="40"/>
      <c r="L254" s="40"/>
      <c r="M254" s="40"/>
      <c r="N254" s="64"/>
      <c r="O254" s="40"/>
      <c r="P254" s="40"/>
      <c r="Q254" s="40"/>
      <c r="R254" s="40"/>
      <c r="S254" s="40"/>
      <c r="T254" s="40"/>
      <c r="U254" s="40"/>
      <c r="V254" s="40"/>
      <c r="W254" s="40"/>
      <c r="X254" s="40"/>
    </row>
    <row r="255" spans="2:24" x14ac:dyDescent="0.25">
      <c r="B255" s="40"/>
      <c r="C255" s="40"/>
      <c r="D255" s="40"/>
      <c r="E255" s="40"/>
      <c r="F255" s="40"/>
      <c r="I255" s="40"/>
      <c r="J255" s="40"/>
      <c r="K255" s="40"/>
      <c r="L255" s="40"/>
      <c r="M255" s="40"/>
      <c r="N255" s="64"/>
      <c r="O255" s="40"/>
      <c r="P255" s="40"/>
      <c r="Q255" s="40"/>
      <c r="R255" s="40"/>
      <c r="S255" s="40"/>
      <c r="T255" s="40"/>
      <c r="U255" s="40"/>
      <c r="V255" s="40"/>
      <c r="W255" s="40"/>
      <c r="X255" s="40"/>
    </row>
    <row r="256" spans="2:24" x14ac:dyDescent="0.25">
      <c r="B256" s="40"/>
      <c r="C256" s="40"/>
      <c r="D256" s="40"/>
      <c r="E256" s="40"/>
      <c r="F256" s="40"/>
      <c r="I256" s="40"/>
      <c r="J256" s="40"/>
      <c r="K256" s="40"/>
      <c r="L256" s="40"/>
      <c r="M256" s="40"/>
      <c r="N256" s="64"/>
      <c r="O256" s="40"/>
      <c r="P256" s="40"/>
      <c r="Q256" s="40"/>
      <c r="R256" s="40"/>
      <c r="S256" s="40"/>
      <c r="T256" s="40"/>
      <c r="U256" s="40"/>
      <c r="V256" s="40"/>
      <c r="W256" s="40"/>
      <c r="X256" s="40"/>
    </row>
    <row r="257" spans="2:24" x14ac:dyDescent="0.25">
      <c r="B257" s="40"/>
      <c r="C257" s="40"/>
      <c r="D257" s="40"/>
      <c r="E257" s="40"/>
      <c r="F257" s="40"/>
      <c r="I257" s="40"/>
      <c r="J257" s="40"/>
      <c r="K257" s="40"/>
      <c r="L257" s="40"/>
      <c r="M257" s="40"/>
      <c r="N257" s="64"/>
      <c r="O257" s="40"/>
      <c r="P257" s="40"/>
      <c r="Q257" s="40"/>
      <c r="R257" s="40"/>
      <c r="S257" s="40"/>
      <c r="T257" s="40"/>
      <c r="U257" s="40"/>
      <c r="V257" s="40"/>
      <c r="W257" s="40"/>
      <c r="X257" s="40"/>
    </row>
    <row r="258" spans="2:24" x14ac:dyDescent="0.25">
      <c r="B258" s="40"/>
      <c r="C258" s="40"/>
      <c r="D258" s="40"/>
      <c r="E258" s="40"/>
      <c r="F258" s="40"/>
      <c r="I258" s="40"/>
      <c r="J258" s="40"/>
      <c r="K258" s="40"/>
      <c r="L258" s="40"/>
      <c r="M258" s="40"/>
      <c r="N258" s="64"/>
      <c r="O258" s="40"/>
      <c r="P258" s="40"/>
      <c r="Q258" s="40"/>
      <c r="R258" s="40"/>
      <c r="S258" s="40"/>
      <c r="T258" s="40"/>
      <c r="U258" s="40"/>
      <c r="V258" s="40"/>
      <c r="W258" s="40"/>
      <c r="X258" s="40"/>
    </row>
    <row r="259" spans="2:24" x14ac:dyDescent="0.25">
      <c r="B259" s="40"/>
      <c r="C259" s="40"/>
      <c r="D259" s="40"/>
      <c r="E259" s="40"/>
      <c r="F259" s="40"/>
      <c r="I259" s="40"/>
      <c r="J259" s="40"/>
      <c r="K259" s="40"/>
      <c r="L259" s="40"/>
      <c r="M259" s="40"/>
      <c r="N259" s="64"/>
      <c r="O259" s="40"/>
      <c r="P259" s="40"/>
      <c r="Q259" s="40"/>
      <c r="R259" s="40"/>
      <c r="S259" s="40"/>
      <c r="T259" s="40"/>
      <c r="U259" s="40"/>
      <c r="V259" s="40"/>
      <c r="W259" s="40"/>
      <c r="X259" s="40"/>
    </row>
    <row r="260" spans="2:24" x14ac:dyDescent="0.25">
      <c r="B260" s="40"/>
      <c r="C260" s="40"/>
      <c r="D260" s="40"/>
      <c r="E260" s="40"/>
      <c r="F260" s="40"/>
      <c r="I260" s="40"/>
      <c r="J260" s="40"/>
      <c r="K260" s="40"/>
      <c r="L260" s="40"/>
      <c r="M260" s="40"/>
      <c r="N260" s="64"/>
      <c r="O260" s="40"/>
      <c r="P260" s="40"/>
      <c r="Q260" s="40"/>
      <c r="R260" s="40"/>
      <c r="S260" s="40"/>
      <c r="T260" s="40"/>
      <c r="U260" s="40"/>
      <c r="V260" s="40"/>
      <c r="W260" s="40"/>
      <c r="X260" s="40"/>
    </row>
    <row r="261" spans="2:24" x14ac:dyDescent="0.25">
      <c r="B261" s="40"/>
      <c r="C261" s="40"/>
      <c r="D261" s="40"/>
      <c r="E261" s="40"/>
      <c r="F261" s="40"/>
      <c r="I261" s="40"/>
      <c r="J261" s="40"/>
      <c r="K261" s="40"/>
      <c r="L261" s="40"/>
      <c r="M261" s="40"/>
      <c r="N261" s="64"/>
      <c r="O261" s="40"/>
      <c r="P261" s="40"/>
      <c r="Q261" s="40"/>
      <c r="R261" s="40"/>
      <c r="S261" s="40"/>
      <c r="T261" s="40"/>
      <c r="U261" s="40"/>
      <c r="V261" s="40"/>
      <c r="W261" s="40"/>
      <c r="X261" s="40"/>
    </row>
    <row r="262" spans="2:24" x14ac:dyDescent="0.25">
      <c r="B262" s="40"/>
      <c r="C262" s="40"/>
      <c r="D262" s="40"/>
      <c r="E262" s="40"/>
      <c r="F262" s="40"/>
      <c r="I262" s="40"/>
      <c r="J262" s="40"/>
      <c r="K262" s="40"/>
      <c r="L262" s="40"/>
      <c r="M262" s="40"/>
      <c r="N262" s="64"/>
      <c r="O262" s="40"/>
      <c r="P262" s="40"/>
      <c r="Q262" s="40"/>
      <c r="R262" s="40"/>
      <c r="S262" s="40"/>
      <c r="T262" s="40"/>
      <c r="U262" s="40"/>
      <c r="V262" s="40"/>
      <c r="W262" s="40"/>
      <c r="X262" s="40"/>
    </row>
    <row r="263" spans="2:24" x14ac:dyDescent="0.25">
      <c r="B263" s="40"/>
      <c r="C263" s="40"/>
      <c r="D263" s="40"/>
      <c r="E263" s="40"/>
      <c r="F263" s="40"/>
      <c r="I263" s="40"/>
      <c r="J263" s="40"/>
      <c r="K263" s="40"/>
      <c r="L263" s="40"/>
      <c r="M263" s="40"/>
      <c r="N263" s="64"/>
      <c r="O263" s="40"/>
      <c r="P263" s="40"/>
      <c r="Q263" s="40"/>
      <c r="R263" s="40"/>
      <c r="S263" s="40"/>
      <c r="T263" s="40"/>
      <c r="U263" s="40"/>
      <c r="V263" s="40"/>
      <c r="W263" s="40"/>
      <c r="X263" s="40"/>
    </row>
    <row r="264" spans="2:24" x14ac:dyDescent="0.25">
      <c r="B264" s="40"/>
      <c r="C264" s="40"/>
      <c r="D264" s="40"/>
      <c r="E264" s="40"/>
      <c r="F264" s="40"/>
      <c r="I264" s="40"/>
      <c r="J264" s="40"/>
      <c r="K264" s="40"/>
      <c r="L264" s="40"/>
      <c r="M264" s="40"/>
      <c r="N264" s="64"/>
      <c r="O264" s="40"/>
      <c r="P264" s="40"/>
      <c r="Q264" s="40"/>
      <c r="R264" s="40"/>
      <c r="S264" s="40"/>
      <c r="T264" s="40"/>
      <c r="U264" s="40"/>
      <c r="V264" s="40"/>
      <c r="W264" s="40"/>
      <c r="X264" s="40"/>
    </row>
    <row r="265" spans="2:24" x14ac:dyDescent="0.25">
      <c r="B265" s="40"/>
      <c r="C265" s="40"/>
      <c r="D265" s="40"/>
      <c r="E265" s="40"/>
      <c r="F265" s="40"/>
      <c r="I265" s="40"/>
      <c r="J265" s="40"/>
      <c r="K265" s="40"/>
      <c r="L265" s="40"/>
      <c r="M265" s="40"/>
      <c r="N265" s="64"/>
      <c r="O265" s="40"/>
      <c r="P265" s="40"/>
      <c r="Q265" s="40"/>
      <c r="R265" s="40"/>
      <c r="S265" s="40"/>
      <c r="T265" s="40"/>
      <c r="U265" s="40"/>
      <c r="V265" s="40"/>
      <c r="W265" s="40"/>
      <c r="X265" s="40"/>
    </row>
    <row r="266" spans="2:24" x14ac:dyDescent="0.25">
      <c r="B266" s="40"/>
      <c r="C266" s="40"/>
      <c r="D266" s="40"/>
      <c r="E266" s="40"/>
      <c r="F266" s="40"/>
      <c r="I266" s="40"/>
      <c r="J266" s="40"/>
      <c r="K266" s="40"/>
      <c r="L266" s="40"/>
      <c r="M266" s="40"/>
      <c r="N266" s="64"/>
      <c r="O266" s="40"/>
      <c r="P266" s="40"/>
      <c r="Q266" s="40"/>
      <c r="R266" s="40"/>
      <c r="S266" s="40"/>
      <c r="T266" s="40"/>
      <c r="U266" s="40"/>
      <c r="V266" s="40"/>
      <c r="W266" s="40"/>
      <c r="X266" s="40"/>
    </row>
    <row r="267" spans="2:24" x14ac:dyDescent="0.25">
      <c r="B267" s="40"/>
      <c r="C267" s="40"/>
      <c r="D267" s="40"/>
      <c r="E267" s="40"/>
      <c r="F267" s="40"/>
      <c r="I267" s="40"/>
      <c r="J267" s="40"/>
      <c r="K267" s="40"/>
      <c r="L267" s="40"/>
      <c r="M267" s="40"/>
      <c r="N267" s="64"/>
      <c r="O267" s="40"/>
      <c r="P267" s="40"/>
      <c r="Q267" s="40"/>
      <c r="R267" s="40"/>
      <c r="S267" s="40"/>
      <c r="T267" s="40"/>
      <c r="U267" s="40"/>
      <c r="V267" s="40"/>
      <c r="W267" s="40"/>
      <c r="X267" s="40"/>
    </row>
    <row r="268" spans="2:24" x14ac:dyDescent="0.25">
      <c r="B268" s="40"/>
      <c r="C268" s="40"/>
      <c r="D268" s="40"/>
      <c r="E268" s="40"/>
      <c r="F268" s="40"/>
      <c r="I268" s="40"/>
      <c r="J268" s="40"/>
      <c r="K268" s="40"/>
      <c r="L268" s="40"/>
      <c r="M268" s="40"/>
      <c r="N268" s="64"/>
      <c r="O268" s="40"/>
      <c r="P268" s="40"/>
      <c r="Q268" s="40"/>
      <c r="R268" s="40"/>
      <c r="S268" s="40"/>
      <c r="T268" s="40"/>
      <c r="U268" s="40"/>
      <c r="V268" s="40"/>
      <c r="W268" s="40"/>
      <c r="X268" s="40"/>
    </row>
    <row r="269" spans="2:24" x14ac:dyDescent="0.25">
      <c r="B269" s="40"/>
      <c r="C269" s="40"/>
      <c r="D269" s="40"/>
      <c r="E269" s="40"/>
      <c r="F269" s="40"/>
      <c r="I269" s="40"/>
      <c r="J269" s="40"/>
      <c r="K269" s="40"/>
      <c r="L269" s="40"/>
      <c r="M269" s="40"/>
      <c r="N269" s="64"/>
      <c r="O269" s="40"/>
      <c r="P269" s="40"/>
      <c r="Q269" s="40"/>
      <c r="R269" s="40"/>
      <c r="S269" s="40"/>
      <c r="T269" s="40"/>
      <c r="U269" s="40"/>
      <c r="V269" s="40"/>
      <c r="W269" s="40"/>
      <c r="X269" s="40"/>
    </row>
    <row r="270" spans="2:24" x14ac:dyDescent="0.25">
      <c r="B270" s="40"/>
      <c r="C270" s="40"/>
      <c r="D270" s="40"/>
      <c r="E270" s="40"/>
      <c r="F270" s="40"/>
      <c r="I270" s="40"/>
      <c r="J270" s="40"/>
      <c r="K270" s="40"/>
      <c r="L270" s="40"/>
      <c r="M270" s="40"/>
      <c r="N270" s="64"/>
      <c r="O270" s="40"/>
      <c r="P270" s="40"/>
      <c r="Q270" s="40"/>
      <c r="R270" s="40"/>
      <c r="S270" s="40"/>
      <c r="T270" s="40"/>
      <c r="U270" s="40"/>
      <c r="V270" s="40"/>
      <c r="W270" s="40"/>
      <c r="X270" s="40"/>
    </row>
    <row r="271" spans="2:24" x14ac:dyDescent="0.25">
      <c r="B271" s="40"/>
      <c r="C271" s="40"/>
      <c r="D271" s="40"/>
      <c r="E271" s="40"/>
      <c r="F271" s="40"/>
      <c r="I271" s="40"/>
      <c r="J271" s="40"/>
      <c r="K271" s="40"/>
      <c r="L271" s="40"/>
      <c r="M271" s="40"/>
      <c r="N271" s="64"/>
      <c r="O271" s="40"/>
      <c r="P271" s="40"/>
      <c r="Q271" s="40"/>
      <c r="R271" s="40"/>
      <c r="S271" s="40"/>
      <c r="T271" s="40"/>
      <c r="U271" s="40"/>
      <c r="V271" s="40"/>
      <c r="W271" s="40"/>
      <c r="X271" s="40"/>
    </row>
    <row r="272" spans="2:24" x14ac:dyDescent="0.25">
      <c r="B272" s="40"/>
      <c r="C272" s="40"/>
      <c r="D272" s="40"/>
      <c r="E272" s="40"/>
      <c r="F272" s="40"/>
      <c r="I272" s="40"/>
      <c r="J272" s="40"/>
      <c r="K272" s="40"/>
      <c r="L272" s="40"/>
      <c r="M272" s="40"/>
      <c r="N272" s="64"/>
      <c r="O272" s="40"/>
      <c r="P272" s="40"/>
      <c r="Q272" s="40"/>
      <c r="R272" s="40"/>
      <c r="S272" s="40"/>
      <c r="T272" s="40"/>
      <c r="U272" s="40"/>
      <c r="V272" s="40"/>
      <c r="W272" s="40"/>
      <c r="X272" s="40"/>
    </row>
    <row r="273" spans="2:24" x14ac:dyDescent="0.25">
      <c r="B273" s="40"/>
      <c r="C273" s="40"/>
      <c r="D273" s="40"/>
      <c r="E273" s="40"/>
      <c r="F273" s="40"/>
      <c r="I273" s="40"/>
      <c r="J273" s="40"/>
      <c r="K273" s="40"/>
      <c r="L273" s="40"/>
      <c r="M273" s="40"/>
      <c r="N273" s="64"/>
      <c r="O273" s="40"/>
      <c r="P273" s="40"/>
      <c r="Q273" s="40"/>
      <c r="R273" s="40"/>
      <c r="S273" s="40"/>
      <c r="T273" s="40"/>
      <c r="U273" s="40"/>
      <c r="V273" s="40"/>
      <c r="W273" s="40"/>
      <c r="X273" s="40"/>
    </row>
    <row r="274" spans="2:24" x14ac:dyDescent="0.25">
      <c r="B274" s="40"/>
      <c r="C274" s="40"/>
      <c r="D274" s="40"/>
      <c r="E274" s="40"/>
      <c r="F274" s="40"/>
      <c r="I274" s="40"/>
      <c r="J274" s="40"/>
      <c r="K274" s="40"/>
      <c r="L274" s="40"/>
      <c r="M274" s="40"/>
      <c r="N274" s="64"/>
      <c r="O274" s="40"/>
      <c r="P274" s="40"/>
      <c r="Q274" s="40"/>
      <c r="R274" s="40"/>
      <c r="S274" s="40"/>
      <c r="T274" s="40"/>
      <c r="U274" s="40"/>
      <c r="V274" s="40"/>
      <c r="W274" s="40"/>
      <c r="X274" s="40"/>
    </row>
    <row r="275" spans="2:24" x14ac:dyDescent="0.25">
      <c r="B275" s="40"/>
      <c r="C275" s="40"/>
      <c r="D275" s="40"/>
      <c r="E275" s="40"/>
      <c r="F275" s="40"/>
      <c r="I275" s="40"/>
      <c r="J275" s="40"/>
      <c r="K275" s="40"/>
      <c r="L275" s="40"/>
      <c r="M275" s="40"/>
      <c r="N275" s="64"/>
      <c r="O275" s="40"/>
      <c r="P275" s="40"/>
      <c r="Q275" s="40"/>
      <c r="R275" s="40"/>
      <c r="S275" s="40"/>
      <c r="T275" s="40"/>
      <c r="U275" s="40"/>
      <c r="V275" s="40"/>
      <c r="W275" s="40"/>
      <c r="X275" s="40"/>
    </row>
    <row r="276" spans="2:24" x14ac:dyDescent="0.25">
      <c r="B276" s="40"/>
      <c r="C276" s="40"/>
      <c r="D276" s="40"/>
      <c r="E276" s="40"/>
      <c r="F276" s="40"/>
      <c r="I276" s="40"/>
      <c r="J276" s="40"/>
      <c r="K276" s="40"/>
      <c r="L276" s="40"/>
      <c r="M276" s="40"/>
      <c r="N276" s="64"/>
      <c r="O276" s="40"/>
      <c r="P276" s="40"/>
      <c r="Q276" s="40"/>
      <c r="R276" s="40"/>
      <c r="S276" s="40"/>
      <c r="T276" s="40"/>
      <c r="U276" s="40"/>
      <c r="V276" s="40"/>
      <c r="W276" s="40"/>
      <c r="X276" s="40"/>
    </row>
    <row r="277" spans="2:24" x14ac:dyDescent="0.25">
      <c r="B277" s="40"/>
      <c r="C277" s="40"/>
      <c r="D277" s="40"/>
      <c r="E277" s="40"/>
      <c r="F277" s="40"/>
      <c r="I277" s="40"/>
      <c r="J277" s="40"/>
      <c r="K277" s="40"/>
      <c r="L277" s="40"/>
      <c r="M277" s="40"/>
      <c r="N277" s="64"/>
      <c r="O277" s="40"/>
      <c r="P277" s="40"/>
      <c r="Q277" s="40"/>
      <c r="R277" s="40"/>
      <c r="S277" s="40"/>
      <c r="T277" s="40"/>
      <c r="U277" s="40"/>
      <c r="V277" s="40"/>
      <c r="W277" s="40"/>
      <c r="X277" s="40"/>
    </row>
    <row r="278" spans="2:24" x14ac:dyDescent="0.25">
      <c r="B278" s="40"/>
      <c r="C278" s="40"/>
      <c r="D278" s="40"/>
      <c r="E278" s="40"/>
      <c r="F278" s="40"/>
      <c r="I278" s="40"/>
      <c r="J278" s="40"/>
      <c r="K278" s="40"/>
      <c r="L278" s="40"/>
      <c r="M278" s="40"/>
      <c r="N278" s="64"/>
      <c r="O278" s="40"/>
      <c r="P278" s="40"/>
      <c r="Q278" s="40"/>
      <c r="R278" s="40"/>
      <c r="S278" s="40"/>
      <c r="T278" s="40"/>
      <c r="U278" s="40"/>
      <c r="V278" s="40"/>
      <c r="W278" s="40"/>
      <c r="X278" s="40"/>
    </row>
    <row r="279" spans="2:24" x14ac:dyDescent="0.25">
      <c r="B279" s="40"/>
      <c r="C279" s="40"/>
      <c r="D279" s="40"/>
      <c r="E279" s="40"/>
      <c r="F279" s="40"/>
      <c r="I279" s="40"/>
      <c r="J279" s="40"/>
      <c r="K279" s="40"/>
      <c r="L279" s="40"/>
      <c r="M279" s="40"/>
      <c r="N279" s="64"/>
      <c r="O279" s="40"/>
      <c r="P279" s="40"/>
      <c r="Q279" s="40"/>
      <c r="R279" s="40"/>
      <c r="S279" s="40"/>
      <c r="T279" s="40"/>
      <c r="U279" s="40"/>
      <c r="V279" s="40"/>
      <c r="W279" s="40"/>
      <c r="X279" s="40"/>
    </row>
    <row r="280" spans="2:24" x14ac:dyDescent="0.25">
      <c r="B280" s="40"/>
      <c r="C280" s="40"/>
      <c r="D280" s="40"/>
      <c r="E280" s="40"/>
      <c r="F280" s="40"/>
      <c r="I280" s="40"/>
      <c r="J280" s="40"/>
      <c r="K280" s="40"/>
      <c r="L280" s="40"/>
      <c r="M280" s="40"/>
      <c r="N280" s="64"/>
      <c r="O280" s="40"/>
      <c r="P280" s="40"/>
      <c r="Q280" s="40"/>
      <c r="R280" s="40"/>
      <c r="S280" s="40"/>
      <c r="T280" s="40"/>
      <c r="U280" s="40"/>
      <c r="V280" s="40"/>
      <c r="W280" s="40"/>
      <c r="X280" s="40"/>
    </row>
    <row r="281" spans="2:24" x14ac:dyDescent="0.25">
      <c r="B281" s="40"/>
      <c r="C281" s="40"/>
      <c r="D281" s="40"/>
      <c r="E281" s="40"/>
      <c r="F281" s="40"/>
      <c r="I281" s="40"/>
      <c r="J281" s="40"/>
      <c r="K281" s="40"/>
      <c r="L281" s="40"/>
      <c r="M281" s="40"/>
      <c r="N281" s="64"/>
      <c r="O281" s="40"/>
      <c r="P281" s="40"/>
      <c r="Q281" s="40"/>
      <c r="R281" s="40"/>
      <c r="S281" s="40"/>
      <c r="T281" s="40"/>
      <c r="U281" s="40"/>
      <c r="V281" s="40"/>
      <c r="W281" s="40"/>
      <c r="X281" s="40"/>
    </row>
    <row r="282" spans="2:24" x14ac:dyDescent="0.25">
      <c r="B282" s="40"/>
      <c r="C282" s="40"/>
      <c r="D282" s="40"/>
      <c r="E282" s="40"/>
      <c r="F282" s="40"/>
      <c r="I282" s="40"/>
      <c r="J282" s="40"/>
      <c r="K282" s="40"/>
      <c r="L282" s="40"/>
      <c r="M282" s="40"/>
      <c r="N282" s="64"/>
      <c r="O282" s="40"/>
      <c r="P282" s="40"/>
      <c r="Q282" s="40"/>
      <c r="R282" s="40"/>
      <c r="S282" s="40"/>
      <c r="T282" s="40"/>
      <c r="U282" s="40"/>
      <c r="V282" s="40"/>
      <c r="W282" s="40"/>
      <c r="X282" s="40"/>
    </row>
    <row r="283" spans="2:24" x14ac:dyDescent="0.25">
      <c r="B283" s="40"/>
      <c r="C283" s="40"/>
      <c r="D283" s="40"/>
      <c r="E283" s="40"/>
      <c r="F283" s="40"/>
      <c r="I283" s="40"/>
      <c r="J283" s="40"/>
      <c r="K283" s="40"/>
      <c r="L283" s="40"/>
      <c r="M283" s="40"/>
      <c r="N283" s="64"/>
      <c r="O283" s="40"/>
      <c r="P283" s="40"/>
      <c r="Q283" s="40"/>
      <c r="R283" s="40"/>
      <c r="S283" s="40"/>
      <c r="T283" s="40"/>
      <c r="U283" s="40"/>
      <c r="V283" s="40"/>
      <c r="W283" s="40"/>
      <c r="X283" s="40"/>
    </row>
    <row r="284" spans="2:24" x14ac:dyDescent="0.25">
      <c r="B284" s="40"/>
      <c r="C284" s="40"/>
      <c r="D284" s="40"/>
      <c r="E284" s="40"/>
      <c r="F284" s="40"/>
      <c r="I284" s="40"/>
      <c r="J284" s="40"/>
      <c r="K284" s="40"/>
      <c r="L284" s="40"/>
      <c r="M284" s="40"/>
      <c r="N284" s="64"/>
      <c r="O284" s="40"/>
      <c r="P284" s="40"/>
      <c r="Q284" s="40"/>
      <c r="R284" s="40"/>
      <c r="S284" s="40"/>
      <c r="T284" s="40"/>
      <c r="U284" s="40"/>
      <c r="V284" s="40"/>
      <c r="W284" s="40"/>
      <c r="X284" s="40"/>
    </row>
    <row r="285" spans="2:24" x14ac:dyDescent="0.25">
      <c r="B285" s="40"/>
      <c r="C285" s="40"/>
      <c r="D285" s="40"/>
      <c r="E285" s="40"/>
      <c r="F285" s="40"/>
      <c r="I285" s="40"/>
      <c r="J285" s="40"/>
      <c r="K285" s="40"/>
      <c r="L285" s="40"/>
      <c r="M285" s="40"/>
      <c r="N285" s="64"/>
      <c r="O285" s="40"/>
      <c r="P285" s="40"/>
      <c r="Q285" s="40"/>
      <c r="R285" s="40"/>
      <c r="S285" s="40"/>
      <c r="T285" s="40"/>
      <c r="U285" s="40"/>
      <c r="V285" s="40"/>
      <c r="W285" s="40"/>
      <c r="X285" s="40"/>
    </row>
    <row r="286" spans="2:24" x14ac:dyDescent="0.25">
      <c r="B286" s="40"/>
      <c r="C286" s="40"/>
      <c r="D286" s="40"/>
      <c r="E286" s="40"/>
      <c r="F286" s="40"/>
      <c r="I286" s="40"/>
      <c r="J286" s="40"/>
      <c r="K286" s="40"/>
      <c r="L286" s="40"/>
      <c r="M286" s="40"/>
      <c r="N286" s="64"/>
      <c r="O286" s="40"/>
      <c r="P286" s="40"/>
      <c r="Q286" s="40"/>
      <c r="R286" s="40"/>
      <c r="S286" s="40"/>
      <c r="T286" s="40"/>
      <c r="U286" s="40"/>
      <c r="V286" s="40"/>
      <c r="W286" s="40"/>
      <c r="X286" s="40"/>
    </row>
    <row r="287" spans="2:24" x14ac:dyDescent="0.25">
      <c r="B287" s="40"/>
      <c r="C287" s="40"/>
      <c r="D287" s="40"/>
      <c r="E287" s="40"/>
      <c r="F287" s="40"/>
      <c r="I287" s="40"/>
      <c r="J287" s="40"/>
      <c r="K287" s="40"/>
      <c r="L287" s="40"/>
      <c r="M287" s="40"/>
      <c r="N287" s="64"/>
      <c r="O287" s="40"/>
      <c r="P287" s="40"/>
      <c r="Q287" s="40"/>
      <c r="R287" s="40"/>
      <c r="S287" s="40"/>
      <c r="T287" s="40"/>
      <c r="U287" s="40"/>
      <c r="V287" s="40"/>
      <c r="W287" s="40"/>
      <c r="X287" s="40"/>
    </row>
    <row r="288" spans="2:24" x14ac:dyDescent="0.25">
      <c r="B288" s="40"/>
      <c r="C288" s="40"/>
      <c r="D288" s="40"/>
      <c r="E288" s="40"/>
      <c r="F288" s="40"/>
      <c r="I288" s="40"/>
      <c r="J288" s="40"/>
      <c r="K288" s="40"/>
      <c r="L288" s="40"/>
      <c r="M288" s="40"/>
      <c r="N288" s="64"/>
      <c r="O288" s="40"/>
      <c r="P288" s="40"/>
      <c r="Q288" s="40"/>
      <c r="R288" s="40"/>
      <c r="S288" s="40"/>
      <c r="T288" s="40"/>
      <c r="U288" s="40"/>
      <c r="V288" s="40"/>
      <c r="W288" s="40"/>
      <c r="X288" s="40"/>
    </row>
    <row r="289" spans="2:24" x14ac:dyDescent="0.25">
      <c r="B289" s="40"/>
      <c r="C289" s="40"/>
      <c r="D289" s="40"/>
      <c r="E289" s="40"/>
      <c r="F289" s="40"/>
      <c r="I289" s="40"/>
      <c r="J289" s="40"/>
      <c r="K289" s="40"/>
      <c r="L289" s="40"/>
      <c r="M289" s="40"/>
      <c r="N289" s="64"/>
      <c r="O289" s="40"/>
      <c r="P289" s="40"/>
      <c r="Q289" s="40"/>
      <c r="R289" s="40"/>
      <c r="S289" s="40"/>
      <c r="T289" s="40"/>
      <c r="U289" s="40"/>
      <c r="V289" s="40"/>
      <c r="W289" s="40"/>
      <c r="X289" s="40"/>
    </row>
    <row r="290" spans="2:24" x14ac:dyDescent="0.25">
      <c r="B290" s="40"/>
      <c r="C290" s="40"/>
      <c r="D290" s="40"/>
      <c r="E290" s="40"/>
      <c r="F290" s="40"/>
      <c r="I290" s="40"/>
      <c r="J290" s="40"/>
      <c r="K290" s="40"/>
      <c r="L290" s="40"/>
      <c r="M290" s="40"/>
      <c r="N290" s="64"/>
      <c r="O290" s="40"/>
      <c r="P290" s="40"/>
      <c r="Q290" s="40"/>
      <c r="R290" s="40"/>
      <c r="S290" s="40"/>
      <c r="T290" s="40"/>
      <c r="U290" s="40"/>
      <c r="V290" s="40"/>
      <c r="W290" s="40"/>
      <c r="X290" s="40"/>
    </row>
    <row r="291" spans="2:24" x14ac:dyDescent="0.25">
      <c r="B291" s="40"/>
      <c r="C291" s="40"/>
      <c r="D291" s="40"/>
      <c r="E291" s="40"/>
      <c r="F291" s="40"/>
      <c r="I291" s="40"/>
      <c r="J291" s="40"/>
      <c r="K291" s="40"/>
      <c r="L291" s="40"/>
      <c r="M291" s="40"/>
      <c r="N291" s="64"/>
      <c r="O291" s="40"/>
      <c r="P291" s="40"/>
      <c r="Q291" s="40"/>
      <c r="R291" s="40"/>
      <c r="S291" s="40"/>
      <c r="T291" s="40"/>
      <c r="U291" s="40"/>
      <c r="V291" s="40"/>
      <c r="W291" s="40"/>
      <c r="X291" s="40"/>
    </row>
    <row r="292" spans="2:24" x14ac:dyDescent="0.25">
      <c r="B292" s="40"/>
      <c r="C292" s="40"/>
      <c r="D292" s="40"/>
      <c r="E292" s="40"/>
      <c r="F292" s="40"/>
      <c r="I292" s="40"/>
      <c r="J292" s="40"/>
      <c r="K292" s="40"/>
      <c r="L292" s="40"/>
      <c r="M292" s="40"/>
      <c r="N292" s="64"/>
      <c r="O292" s="40"/>
      <c r="P292" s="40"/>
      <c r="Q292" s="40"/>
      <c r="R292" s="40"/>
      <c r="S292" s="40"/>
      <c r="T292" s="40"/>
      <c r="U292" s="40"/>
      <c r="V292" s="40"/>
      <c r="W292" s="40"/>
      <c r="X292" s="40"/>
    </row>
    <row r="293" spans="2:24" x14ac:dyDescent="0.25">
      <c r="B293" s="40"/>
      <c r="C293" s="40"/>
      <c r="D293" s="40"/>
      <c r="E293" s="40"/>
      <c r="F293" s="40"/>
      <c r="I293" s="40"/>
      <c r="J293" s="40"/>
      <c r="K293" s="40"/>
      <c r="L293" s="40"/>
      <c r="M293" s="40"/>
      <c r="N293" s="64"/>
      <c r="O293" s="40"/>
      <c r="P293" s="40"/>
      <c r="Q293" s="40"/>
      <c r="R293" s="40"/>
      <c r="S293" s="40"/>
      <c r="T293" s="40"/>
      <c r="U293" s="40"/>
      <c r="V293" s="40"/>
      <c r="W293" s="40"/>
      <c r="X293" s="40"/>
    </row>
    <row r="294" spans="2:24" x14ac:dyDescent="0.25">
      <c r="B294" s="40"/>
      <c r="C294" s="40"/>
      <c r="D294" s="40"/>
      <c r="E294" s="40"/>
      <c r="F294" s="40"/>
      <c r="I294" s="40"/>
      <c r="J294" s="40"/>
      <c r="K294" s="40"/>
      <c r="L294" s="40"/>
      <c r="M294" s="40"/>
      <c r="N294" s="64"/>
      <c r="O294" s="40"/>
      <c r="P294" s="40"/>
      <c r="Q294" s="40"/>
      <c r="R294" s="40"/>
      <c r="S294" s="40"/>
      <c r="T294" s="40"/>
      <c r="U294" s="40"/>
      <c r="V294" s="40"/>
      <c r="W294" s="40"/>
      <c r="X294" s="40"/>
    </row>
    <row r="295" spans="2:24" x14ac:dyDescent="0.25">
      <c r="B295" s="40"/>
      <c r="C295" s="40"/>
      <c r="D295" s="40"/>
      <c r="E295" s="40"/>
      <c r="F295" s="40"/>
      <c r="I295" s="40"/>
      <c r="J295" s="40"/>
      <c r="K295" s="40"/>
      <c r="L295" s="40"/>
      <c r="M295" s="40"/>
      <c r="N295" s="64"/>
      <c r="O295" s="40"/>
      <c r="P295" s="40"/>
      <c r="Q295" s="40"/>
      <c r="R295" s="40"/>
      <c r="S295" s="40"/>
      <c r="T295" s="40"/>
      <c r="U295" s="40"/>
      <c r="V295" s="40"/>
      <c r="W295" s="40"/>
      <c r="X295" s="40"/>
    </row>
    <row r="296" spans="2:24" x14ac:dyDescent="0.25">
      <c r="B296" s="40"/>
      <c r="C296" s="40"/>
      <c r="D296" s="40"/>
      <c r="E296" s="40"/>
      <c r="F296" s="40"/>
      <c r="I296" s="40"/>
      <c r="J296" s="40"/>
      <c r="K296" s="40"/>
      <c r="L296" s="40"/>
      <c r="M296" s="40"/>
      <c r="N296" s="64"/>
      <c r="O296" s="40"/>
      <c r="P296" s="40"/>
      <c r="Q296" s="40"/>
      <c r="R296" s="40"/>
      <c r="S296" s="40"/>
      <c r="T296" s="40"/>
      <c r="U296" s="40"/>
      <c r="V296" s="40"/>
      <c r="W296" s="40"/>
      <c r="X296" s="40"/>
    </row>
    <row r="297" spans="2:24" x14ac:dyDescent="0.25">
      <c r="B297" s="40"/>
      <c r="C297" s="40"/>
      <c r="D297" s="40"/>
      <c r="E297" s="40"/>
      <c r="F297" s="40"/>
      <c r="I297" s="40"/>
      <c r="J297" s="40"/>
      <c r="K297" s="40"/>
      <c r="L297" s="40"/>
      <c r="M297" s="40"/>
      <c r="N297" s="64"/>
      <c r="O297" s="40"/>
      <c r="P297" s="40"/>
      <c r="Q297" s="40"/>
      <c r="R297" s="40"/>
      <c r="S297" s="40"/>
      <c r="T297" s="40"/>
      <c r="U297" s="40"/>
      <c r="V297" s="40"/>
      <c r="W297" s="40"/>
      <c r="X297" s="40"/>
    </row>
    <row r="298" spans="2:24" x14ac:dyDescent="0.25">
      <c r="B298" s="40"/>
      <c r="C298" s="40"/>
      <c r="D298" s="40"/>
      <c r="E298" s="40"/>
      <c r="F298" s="40"/>
      <c r="I298" s="40"/>
      <c r="J298" s="40"/>
      <c r="K298" s="40"/>
      <c r="L298" s="40"/>
      <c r="M298" s="40"/>
      <c r="N298" s="64"/>
      <c r="O298" s="40"/>
      <c r="P298" s="40"/>
      <c r="Q298" s="40"/>
      <c r="R298" s="40"/>
      <c r="S298" s="40"/>
      <c r="T298" s="40"/>
      <c r="U298" s="40"/>
      <c r="V298" s="40"/>
      <c r="W298" s="40"/>
      <c r="X298" s="40"/>
    </row>
    <row r="299" spans="2:24" x14ac:dyDescent="0.25">
      <c r="B299" s="40"/>
      <c r="C299" s="40"/>
      <c r="D299" s="40"/>
      <c r="E299" s="40"/>
      <c r="F299" s="40"/>
      <c r="I299" s="40"/>
      <c r="J299" s="40"/>
      <c r="K299" s="40"/>
      <c r="L299" s="40"/>
      <c r="M299" s="40"/>
      <c r="N299" s="64"/>
      <c r="O299" s="40"/>
      <c r="P299" s="40"/>
      <c r="Q299" s="40"/>
      <c r="R299" s="40"/>
      <c r="S299" s="40"/>
      <c r="T299" s="40"/>
      <c r="U299" s="40"/>
      <c r="V299" s="40"/>
      <c r="W299" s="40"/>
      <c r="X299" s="40"/>
    </row>
    <row r="300" spans="2:24" x14ac:dyDescent="0.25">
      <c r="B300" s="40"/>
      <c r="C300" s="40"/>
      <c r="D300" s="40"/>
      <c r="E300" s="40"/>
      <c r="F300" s="40"/>
      <c r="I300" s="40"/>
      <c r="J300" s="40"/>
      <c r="K300" s="40"/>
      <c r="L300" s="40"/>
      <c r="M300" s="40"/>
      <c r="N300" s="64"/>
      <c r="O300" s="40"/>
      <c r="P300" s="40"/>
      <c r="Q300" s="40"/>
      <c r="R300" s="40"/>
      <c r="S300" s="40"/>
      <c r="T300" s="40"/>
      <c r="U300" s="40"/>
      <c r="V300" s="40"/>
      <c r="W300" s="40"/>
      <c r="X300" s="40"/>
    </row>
    <row r="301" spans="2:24" x14ac:dyDescent="0.25">
      <c r="B301" s="40"/>
      <c r="C301" s="40"/>
      <c r="D301" s="40"/>
      <c r="E301" s="40"/>
      <c r="F301" s="40"/>
      <c r="I301" s="40"/>
      <c r="J301" s="40"/>
      <c r="K301" s="40"/>
      <c r="L301" s="40"/>
      <c r="M301" s="40"/>
      <c r="N301" s="64"/>
      <c r="O301" s="40"/>
      <c r="P301" s="40"/>
      <c r="Q301" s="40"/>
      <c r="R301" s="40"/>
      <c r="S301" s="40"/>
      <c r="T301" s="40"/>
      <c r="U301" s="40"/>
      <c r="V301" s="40"/>
      <c r="W301" s="40"/>
      <c r="X301" s="40"/>
    </row>
    <row r="302" spans="2:24" x14ac:dyDescent="0.25">
      <c r="B302" s="40"/>
      <c r="C302" s="40"/>
      <c r="D302" s="40"/>
      <c r="E302" s="40"/>
      <c r="F302" s="40"/>
      <c r="I302" s="40"/>
      <c r="J302" s="40"/>
      <c r="K302" s="40"/>
      <c r="L302" s="40"/>
      <c r="M302" s="40"/>
      <c r="N302" s="64"/>
      <c r="O302" s="40"/>
      <c r="P302" s="40"/>
      <c r="Q302" s="40"/>
      <c r="R302" s="40"/>
      <c r="S302" s="40"/>
      <c r="T302" s="40"/>
      <c r="U302" s="40"/>
      <c r="V302" s="40"/>
      <c r="W302" s="40"/>
      <c r="X302" s="40"/>
    </row>
    <row r="303" spans="2:24" x14ac:dyDescent="0.25">
      <c r="B303" s="40"/>
      <c r="C303" s="40"/>
      <c r="D303" s="40"/>
      <c r="E303" s="40"/>
      <c r="F303" s="40"/>
      <c r="I303" s="40"/>
      <c r="J303" s="40"/>
      <c r="K303" s="40"/>
      <c r="L303" s="40"/>
      <c r="M303" s="40"/>
      <c r="N303" s="64"/>
      <c r="O303" s="40"/>
      <c r="P303" s="40"/>
      <c r="Q303" s="40"/>
      <c r="R303" s="40"/>
      <c r="S303" s="40"/>
      <c r="T303" s="40"/>
      <c r="U303" s="40"/>
      <c r="V303" s="40"/>
      <c r="W303" s="40"/>
      <c r="X303" s="40"/>
    </row>
    <row r="304" spans="2:24" x14ac:dyDescent="0.25">
      <c r="B304" s="40"/>
      <c r="C304" s="40"/>
      <c r="D304" s="40"/>
      <c r="E304" s="40"/>
      <c r="F304" s="40"/>
      <c r="I304" s="40"/>
      <c r="J304" s="40"/>
      <c r="K304" s="40"/>
      <c r="L304" s="40"/>
      <c r="M304" s="40"/>
      <c r="N304" s="64"/>
      <c r="O304" s="40"/>
      <c r="P304" s="40"/>
      <c r="Q304" s="40"/>
      <c r="R304" s="40"/>
      <c r="S304" s="40"/>
      <c r="T304" s="40"/>
      <c r="U304" s="40"/>
      <c r="V304" s="40"/>
      <c r="W304" s="40"/>
      <c r="X304" s="40"/>
    </row>
    <row r="305" spans="2:24" x14ac:dyDescent="0.25">
      <c r="B305" s="40"/>
      <c r="C305" s="40"/>
      <c r="D305" s="40"/>
      <c r="E305" s="40"/>
      <c r="F305" s="40"/>
      <c r="I305" s="40"/>
      <c r="J305" s="40"/>
      <c r="K305" s="40"/>
      <c r="L305" s="40"/>
      <c r="M305" s="40"/>
      <c r="N305" s="64"/>
      <c r="O305" s="40"/>
      <c r="P305" s="40"/>
      <c r="Q305" s="40"/>
      <c r="R305" s="40"/>
      <c r="S305" s="40"/>
      <c r="T305" s="40"/>
      <c r="U305" s="40"/>
      <c r="V305" s="40"/>
      <c r="W305" s="40"/>
      <c r="X305" s="40"/>
    </row>
    <row r="306" spans="2:24" x14ac:dyDescent="0.25">
      <c r="B306" s="40"/>
      <c r="C306" s="40"/>
      <c r="D306" s="40"/>
      <c r="E306" s="40"/>
      <c r="F306" s="40"/>
      <c r="I306" s="40"/>
      <c r="J306" s="40"/>
      <c r="K306" s="40"/>
      <c r="L306" s="40"/>
      <c r="M306" s="40"/>
      <c r="N306" s="64"/>
      <c r="O306" s="40"/>
      <c r="P306" s="40"/>
      <c r="Q306" s="40"/>
      <c r="R306" s="40"/>
      <c r="S306" s="40"/>
      <c r="T306" s="40"/>
      <c r="U306" s="40"/>
      <c r="V306" s="40"/>
      <c r="W306" s="40"/>
      <c r="X306" s="40"/>
    </row>
    <row r="307" spans="2:24" x14ac:dyDescent="0.25">
      <c r="B307" s="40"/>
      <c r="C307" s="40"/>
      <c r="D307" s="40"/>
      <c r="E307" s="40"/>
      <c r="F307" s="40"/>
      <c r="I307" s="40"/>
      <c r="J307" s="40"/>
      <c r="K307" s="40"/>
      <c r="L307" s="40"/>
      <c r="M307" s="40"/>
      <c r="N307" s="64"/>
      <c r="O307" s="40"/>
      <c r="P307" s="40"/>
      <c r="Q307" s="40"/>
      <c r="R307" s="40"/>
      <c r="S307" s="40"/>
      <c r="T307" s="40"/>
      <c r="U307" s="40"/>
      <c r="V307" s="40"/>
      <c r="W307" s="40"/>
      <c r="X307" s="40"/>
    </row>
    <row r="308" spans="2:24" x14ac:dyDescent="0.25">
      <c r="B308" s="40"/>
      <c r="C308" s="40"/>
      <c r="D308" s="40"/>
      <c r="E308" s="40"/>
      <c r="F308" s="40"/>
      <c r="I308" s="40"/>
      <c r="J308" s="40"/>
      <c r="K308" s="40"/>
      <c r="L308" s="40"/>
      <c r="M308" s="40"/>
      <c r="N308" s="64"/>
      <c r="O308" s="40"/>
      <c r="P308" s="40"/>
      <c r="Q308" s="40"/>
      <c r="R308" s="40"/>
      <c r="S308" s="40"/>
      <c r="T308" s="40"/>
      <c r="U308" s="40"/>
      <c r="V308" s="40"/>
      <c r="W308" s="40"/>
      <c r="X308" s="40"/>
    </row>
    <row r="309" spans="2:24" x14ac:dyDescent="0.25">
      <c r="B309" s="40"/>
      <c r="C309" s="40"/>
      <c r="D309" s="40"/>
      <c r="E309" s="40"/>
      <c r="F309" s="40"/>
      <c r="I309" s="40"/>
      <c r="J309" s="40"/>
      <c r="K309" s="40"/>
      <c r="L309" s="40"/>
      <c r="M309" s="40"/>
      <c r="N309" s="64"/>
      <c r="O309" s="40"/>
      <c r="P309" s="40"/>
      <c r="Q309" s="40"/>
      <c r="R309" s="40"/>
      <c r="S309" s="40"/>
      <c r="T309" s="40"/>
      <c r="U309" s="40"/>
      <c r="V309" s="40"/>
      <c r="W309" s="40"/>
      <c r="X309" s="40"/>
    </row>
    <row r="310" spans="2:24" x14ac:dyDescent="0.25">
      <c r="B310" s="40"/>
      <c r="C310" s="40"/>
      <c r="D310" s="40"/>
      <c r="E310" s="40"/>
      <c r="F310" s="40"/>
      <c r="I310" s="40"/>
      <c r="J310" s="40"/>
      <c r="K310" s="40"/>
      <c r="L310" s="40"/>
      <c r="M310" s="40"/>
      <c r="N310" s="64"/>
      <c r="O310" s="40"/>
      <c r="P310" s="40"/>
      <c r="Q310" s="40"/>
      <c r="R310" s="40"/>
      <c r="S310" s="40"/>
      <c r="T310" s="40"/>
      <c r="U310" s="40"/>
      <c r="V310" s="40"/>
      <c r="W310" s="40"/>
      <c r="X310" s="40"/>
    </row>
    <row r="311" spans="2:24" x14ac:dyDescent="0.25">
      <c r="B311" s="40"/>
      <c r="C311" s="40"/>
      <c r="D311" s="40"/>
      <c r="E311" s="40"/>
      <c r="F311" s="40"/>
      <c r="I311" s="40"/>
      <c r="J311" s="40"/>
      <c r="K311" s="40"/>
      <c r="L311" s="40"/>
      <c r="M311" s="40"/>
      <c r="N311" s="64"/>
      <c r="O311" s="40"/>
      <c r="P311" s="40"/>
      <c r="Q311" s="40"/>
      <c r="R311" s="40"/>
      <c r="S311" s="40"/>
      <c r="T311" s="40"/>
      <c r="U311" s="40"/>
      <c r="V311" s="40"/>
      <c r="W311" s="40"/>
      <c r="X311" s="40"/>
    </row>
    <row r="312" spans="2:24" x14ac:dyDescent="0.25">
      <c r="B312" s="40"/>
      <c r="C312" s="40"/>
      <c r="D312" s="40"/>
      <c r="E312" s="40"/>
      <c r="F312" s="40"/>
      <c r="I312" s="40"/>
      <c r="J312" s="40"/>
      <c r="K312" s="40"/>
      <c r="L312" s="40"/>
      <c r="M312" s="40"/>
      <c r="N312" s="64"/>
      <c r="O312" s="40"/>
      <c r="P312" s="40"/>
      <c r="Q312" s="40"/>
      <c r="R312" s="40"/>
      <c r="S312" s="40"/>
      <c r="T312" s="40"/>
      <c r="U312" s="40"/>
      <c r="V312" s="40"/>
      <c r="W312" s="40"/>
      <c r="X312" s="40"/>
    </row>
    <row r="313" spans="2:24" x14ac:dyDescent="0.25">
      <c r="B313" s="40"/>
      <c r="C313" s="40"/>
      <c r="D313" s="40"/>
      <c r="E313" s="40"/>
      <c r="F313" s="40"/>
      <c r="I313" s="40"/>
      <c r="J313" s="40"/>
      <c r="K313" s="40"/>
      <c r="L313" s="40"/>
      <c r="M313" s="40"/>
      <c r="N313" s="64"/>
      <c r="O313" s="40"/>
      <c r="P313" s="40"/>
      <c r="Q313" s="40"/>
      <c r="R313" s="40"/>
      <c r="S313" s="40"/>
      <c r="T313" s="40"/>
      <c r="U313" s="40"/>
      <c r="V313" s="40"/>
      <c r="W313" s="40"/>
      <c r="X313" s="40"/>
    </row>
    <row r="314" spans="2:24" x14ac:dyDescent="0.25">
      <c r="B314" s="40"/>
      <c r="C314" s="40"/>
      <c r="D314" s="40"/>
      <c r="E314" s="40"/>
      <c r="F314" s="40"/>
      <c r="I314" s="40"/>
      <c r="J314" s="40"/>
      <c r="K314" s="40"/>
      <c r="L314" s="40"/>
      <c r="M314" s="40"/>
      <c r="N314" s="64"/>
      <c r="O314" s="40"/>
      <c r="P314" s="40"/>
      <c r="Q314" s="40"/>
      <c r="R314" s="40"/>
      <c r="S314" s="40"/>
      <c r="T314" s="40"/>
      <c r="U314" s="40"/>
      <c r="V314" s="40"/>
      <c r="W314" s="40"/>
      <c r="X314" s="40"/>
    </row>
    <row r="315" spans="2:24" x14ac:dyDescent="0.25">
      <c r="B315" s="40"/>
      <c r="C315" s="40"/>
      <c r="D315" s="40"/>
      <c r="E315" s="40"/>
      <c r="F315" s="40"/>
      <c r="I315" s="40"/>
      <c r="J315" s="40"/>
      <c r="K315" s="40"/>
      <c r="L315" s="40"/>
      <c r="M315" s="40"/>
      <c r="N315" s="64"/>
      <c r="O315" s="40"/>
      <c r="P315" s="40"/>
      <c r="Q315" s="40"/>
      <c r="R315" s="40"/>
      <c r="S315" s="40"/>
      <c r="T315" s="40"/>
      <c r="U315" s="40"/>
      <c r="V315" s="40"/>
      <c r="W315" s="40"/>
      <c r="X315" s="40"/>
    </row>
    <row r="316" spans="2:24" x14ac:dyDescent="0.25">
      <c r="B316" s="40"/>
      <c r="C316" s="40"/>
      <c r="D316" s="40"/>
      <c r="E316" s="40"/>
      <c r="F316" s="40"/>
      <c r="I316" s="40"/>
      <c r="J316" s="40"/>
      <c r="K316" s="40"/>
      <c r="L316" s="40"/>
      <c r="M316" s="40"/>
      <c r="N316" s="64"/>
      <c r="O316" s="40"/>
      <c r="P316" s="40"/>
      <c r="Q316" s="40"/>
      <c r="R316" s="40"/>
      <c r="S316" s="40"/>
      <c r="T316" s="40"/>
      <c r="U316" s="40"/>
      <c r="V316" s="40"/>
      <c r="W316" s="40"/>
      <c r="X316" s="40"/>
    </row>
    <row r="317" spans="2:24" x14ac:dyDescent="0.25">
      <c r="B317" s="40"/>
      <c r="C317" s="40"/>
      <c r="D317" s="40"/>
      <c r="E317" s="40"/>
      <c r="F317" s="40"/>
      <c r="I317" s="40"/>
      <c r="J317" s="40"/>
      <c r="K317" s="40"/>
      <c r="L317" s="40"/>
      <c r="M317" s="40"/>
      <c r="N317" s="64"/>
      <c r="O317" s="40"/>
      <c r="P317" s="40"/>
      <c r="Q317" s="40"/>
      <c r="R317" s="40"/>
      <c r="S317" s="40"/>
      <c r="T317" s="40"/>
      <c r="U317" s="40"/>
      <c r="V317" s="40"/>
      <c r="W317" s="40"/>
      <c r="X317" s="40"/>
    </row>
    <row r="318" spans="2:24" x14ac:dyDescent="0.25">
      <c r="B318" s="40"/>
      <c r="C318" s="40"/>
      <c r="D318" s="40"/>
      <c r="E318" s="40"/>
      <c r="F318" s="40"/>
      <c r="I318" s="40"/>
      <c r="J318" s="40"/>
      <c r="K318" s="40"/>
      <c r="L318" s="40"/>
      <c r="M318" s="40"/>
      <c r="N318" s="64"/>
      <c r="O318" s="40"/>
      <c r="P318" s="40"/>
      <c r="Q318" s="40"/>
      <c r="R318" s="40"/>
      <c r="S318" s="40"/>
      <c r="T318" s="40"/>
      <c r="U318" s="40"/>
      <c r="V318" s="40"/>
      <c r="W318" s="40"/>
      <c r="X318" s="40"/>
    </row>
    <row r="319" spans="2:24" x14ac:dyDescent="0.25">
      <c r="B319" s="40"/>
      <c r="C319" s="40"/>
      <c r="D319" s="40"/>
      <c r="E319" s="40"/>
      <c r="F319" s="40"/>
      <c r="I319" s="40"/>
      <c r="J319" s="40"/>
      <c r="K319" s="40"/>
      <c r="L319" s="40"/>
      <c r="M319" s="40"/>
      <c r="N319" s="64"/>
      <c r="O319" s="40"/>
      <c r="P319" s="40"/>
      <c r="Q319" s="40"/>
      <c r="R319" s="40"/>
      <c r="S319" s="40"/>
      <c r="T319" s="40"/>
      <c r="U319" s="40"/>
      <c r="V319" s="40"/>
      <c r="W319" s="40"/>
      <c r="X319" s="40"/>
    </row>
    <row r="320" spans="2:24" x14ac:dyDescent="0.25">
      <c r="B320" s="40"/>
      <c r="C320" s="40"/>
      <c r="D320" s="40"/>
      <c r="E320" s="40"/>
      <c r="F320" s="40"/>
      <c r="I320" s="40"/>
      <c r="J320" s="40"/>
      <c r="K320" s="40"/>
      <c r="L320" s="40"/>
      <c r="M320" s="40"/>
      <c r="N320" s="64"/>
      <c r="O320" s="40"/>
      <c r="P320" s="40"/>
      <c r="Q320" s="40"/>
      <c r="R320" s="40"/>
      <c r="S320" s="40"/>
      <c r="T320" s="40"/>
      <c r="U320" s="40"/>
      <c r="V320" s="40"/>
      <c r="W320" s="40"/>
      <c r="X320" s="40"/>
    </row>
    <row r="321" spans="2:24" x14ac:dyDescent="0.25">
      <c r="B321" s="40"/>
      <c r="C321" s="40"/>
      <c r="D321" s="40"/>
      <c r="E321" s="40"/>
      <c r="F321" s="40"/>
      <c r="I321" s="40"/>
      <c r="J321" s="40"/>
      <c r="K321" s="40"/>
      <c r="L321" s="40"/>
      <c r="M321" s="40"/>
      <c r="N321" s="64"/>
      <c r="O321" s="40"/>
      <c r="P321" s="40"/>
      <c r="Q321" s="40"/>
      <c r="R321" s="40"/>
      <c r="S321" s="40"/>
      <c r="T321" s="40"/>
      <c r="U321" s="40"/>
      <c r="V321" s="40"/>
      <c r="W321" s="40"/>
      <c r="X321" s="40"/>
    </row>
    <row r="322" spans="2:24" x14ac:dyDescent="0.25">
      <c r="B322" s="40"/>
      <c r="C322" s="40"/>
      <c r="D322" s="40"/>
      <c r="E322" s="40"/>
      <c r="F322" s="40"/>
      <c r="I322" s="40"/>
      <c r="J322" s="40"/>
      <c r="K322" s="40"/>
      <c r="L322" s="40"/>
      <c r="M322" s="40"/>
      <c r="N322" s="64"/>
      <c r="O322" s="40"/>
      <c r="P322" s="40"/>
      <c r="Q322" s="40"/>
      <c r="R322" s="40"/>
      <c r="S322" s="40"/>
      <c r="T322" s="40"/>
      <c r="U322" s="40"/>
      <c r="V322" s="40"/>
      <c r="W322" s="40"/>
      <c r="X322" s="40"/>
    </row>
    <row r="323" spans="2:24" x14ac:dyDescent="0.25">
      <c r="B323" s="40"/>
      <c r="C323" s="40"/>
      <c r="D323" s="40"/>
      <c r="E323" s="40"/>
      <c r="F323" s="40"/>
      <c r="I323" s="40"/>
      <c r="J323" s="40"/>
      <c r="K323" s="40"/>
      <c r="L323" s="40"/>
      <c r="M323" s="40"/>
      <c r="N323" s="64"/>
      <c r="O323" s="40"/>
      <c r="P323" s="40"/>
      <c r="Q323" s="40"/>
      <c r="R323" s="40"/>
      <c r="S323" s="40"/>
      <c r="T323" s="40"/>
      <c r="U323" s="40"/>
      <c r="V323" s="40"/>
      <c r="W323" s="40"/>
      <c r="X323" s="40"/>
    </row>
    <row r="324" spans="2:24" x14ac:dyDescent="0.25">
      <c r="B324" s="40"/>
      <c r="C324" s="40"/>
      <c r="D324" s="40"/>
      <c r="E324" s="40"/>
      <c r="F324" s="40"/>
      <c r="I324" s="40"/>
      <c r="J324" s="40"/>
      <c r="K324" s="40"/>
      <c r="L324" s="40"/>
      <c r="M324" s="40"/>
      <c r="N324" s="64"/>
      <c r="O324" s="40"/>
      <c r="P324" s="40"/>
      <c r="Q324" s="40"/>
      <c r="R324" s="40"/>
      <c r="S324" s="40"/>
      <c r="T324" s="40"/>
      <c r="U324" s="40"/>
      <c r="V324" s="40"/>
      <c r="W324" s="40"/>
      <c r="X324" s="40"/>
    </row>
    <row r="325" spans="2:24" x14ac:dyDescent="0.25">
      <c r="B325" s="40"/>
      <c r="C325" s="40"/>
      <c r="D325" s="40"/>
      <c r="E325" s="40"/>
      <c r="F325" s="40"/>
      <c r="I325" s="40"/>
      <c r="J325" s="40"/>
      <c r="K325" s="40"/>
      <c r="L325" s="40"/>
      <c r="M325" s="40"/>
      <c r="N325" s="64"/>
      <c r="O325" s="40"/>
      <c r="P325" s="40"/>
      <c r="Q325" s="40"/>
      <c r="R325" s="40"/>
      <c r="S325" s="40"/>
      <c r="T325" s="40"/>
      <c r="U325" s="40"/>
      <c r="V325" s="40"/>
      <c r="W325" s="40"/>
      <c r="X325" s="40"/>
    </row>
    <row r="326" spans="2:24" x14ac:dyDescent="0.25">
      <c r="B326" s="40"/>
      <c r="C326" s="40"/>
      <c r="D326" s="40"/>
      <c r="E326" s="40"/>
      <c r="F326" s="40"/>
      <c r="I326" s="40"/>
      <c r="J326" s="40"/>
      <c r="K326" s="40"/>
      <c r="L326" s="40"/>
      <c r="M326" s="40"/>
      <c r="N326" s="64"/>
      <c r="O326" s="40"/>
      <c r="P326" s="40"/>
      <c r="Q326" s="40"/>
      <c r="R326" s="40"/>
      <c r="S326" s="40"/>
      <c r="T326" s="40"/>
      <c r="U326" s="40"/>
      <c r="V326" s="40"/>
      <c r="W326" s="40"/>
      <c r="X326" s="40"/>
    </row>
    <row r="327" spans="2:24" x14ac:dyDescent="0.25">
      <c r="B327" s="40"/>
      <c r="C327" s="40"/>
      <c r="D327" s="40"/>
      <c r="E327" s="40"/>
      <c r="F327" s="40"/>
      <c r="I327" s="40"/>
      <c r="J327" s="40"/>
      <c r="K327" s="40"/>
      <c r="L327" s="40"/>
      <c r="M327" s="40"/>
      <c r="N327" s="64"/>
      <c r="O327" s="40"/>
      <c r="P327" s="40"/>
      <c r="Q327" s="40"/>
      <c r="R327" s="40"/>
      <c r="S327" s="40"/>
      <c r="T327" s="40"/>
      <c r="U327" s="40"/>
      <c r="V327" s="40"/>
      <c r="W327" s="40"/>
      <c r="X327" s="40"/>
    </row>
    <row r="328" spans="2:24" x14ac:dyDescent="0.25">
      <c r="B328" s="40"/>
      <c r="C328" s="40"/>
      <c r="D328" s="40"/>
      <c r="E328" s="40"/>
      <c r="F328" s="40"/>
      <c r="I328" s="40"/>
      <c r="J328" s="40"/>
      <c r="K328" s="40"/>
      <c r="L328" s="40"/>
      <c r="M328" s="40"/>
      <c r="N328" s="64"/>
      <c r="O328" s="40"/>
      <c r="P328" s="40"/>
      <c r="Q328" s="40"/>
      <c r="R328" s="40"/>
      <c r="S328" s="40"/>
      <c r="T328" s="40"/>
      <c r="U328" s="40"/>
      <c r="V328" s="40"/>
      <c r="W328" s="40"/>
      <c r="X328" s="40"/>
    </row>
    <row r="329" spans="2:24" x14ac:dyDescent="0.25">
      <c r="B329" s="40"/>
      <c r="C329" s="40"/>
      <c r="D329" s="40"/>
      <c r="E329" s="40"/>
      <c r="F329" s="40"/>
      <c r="I329" s="40"/>
      <c r="J329" s="40"/>
      <c r="K329" s="40"/>
      <c r="L329" s="40"/>
      <c r="M329" s="40"/>
      <c r="N329" s="64"/>
      <c r="O329" s="40"/>
      <c r="P329" s="40"/>
      <c r="Q329" s="40"/>
      <c r="R329" s="40"/>
      <c r="S329" s="40"/>
      <c r="T329" s="40"/>
      <c r="U329" s="40"/>
      <c r="V329" s="40"/>
      <c r="W329" s="40"/>
      <c r="X329" s="40"/>
    </row>
    <row r="330" spans="2:24" x14ac:dyDescent="0.25">
      <c r="B330" s="40"/>
      <c r="C330" s="40"/>
      <c r="D330" s="40"/>
      <c r="E330" s="40"/>
      <c r="F330" s="40"/>
      <c r="I330" s="40"/>
      <c r="J330" s="40"/>
      <c r="K330" s="40"/>
      <c r="L330" s="40"/>
      <c r="M330" s="40"/>
      <c r="N330" s="64"/>
      <c r="O330" s="40"/>
      <c r="P330" s="40"/>
      <c r="Q330" s="40"/>
      <c r="R330" s="40"/>
      <c r="S330" s="40"/>
      <c r="T330" s="40"/>
      <c r="U330" s="40"/>
      <c r="V330" s="40"/>
      <c r="W330" s="40"/>
      <c r="X330" s="40"/>
    </row>
    <row r="331" spans="2:24" x14ac:dyDescent="0.25">
      <c r="B331" s="40"/>
      <c r="C331" s="40"/>
      <c r="D331" s="40"/>
      <c r="E331" s="40"/>
      <c r="F331" s="40"/>
      <c r="I331" s="40"/>
      <c r="J331" s="40"/>
      <c r="K331" s="40"/>
      <c r="L331" s="40"/>
      <c r="M331" s="40"/>
      <c r="N331" s="64"/>
      <c r="O331" s="40"/>
      <c r="P331" s="40"/>
      <c r="Q331" s="40"/>
      <c r="R331" s="40"/>
      <c r="S331" s="40"/>
      <c r="T331" s="40"/>
      <c r="U331" s="40"/>
      <c r="V331" s="40"/>
      <c r="W331" s="40"/>
      <c r="X331" s="40"/>
    </row>
    <row r="332" spans="2:24" x14ac:dyDescent="0.25">
      <c r="B332" s="40"/>
      <c r="C332" s="40"/>
      <c r="D332" s="40"/>
      <c r="E332" s="40"/>
      <c r="F332" s="40"/>
      <c r="I332" s="40"/>
      <c r="J332" s="40"/>
      <c r="K332" s="40"/>
      <c r="L332" s="40"/>
      <c r="M332" s="40"/>
      <c r="N332" s="64"/>
      <c r="O332" s="40"/>
      <c r="P332" s="40"/>
      <c r="Q332" s="40"/>
      <c r="R332" s="40"/>
      <c r="S332" s="40"/>
      <c r="T332" s="40"/>
      <c r="U332" s="40"/>
      <c r="V332" s="40"/>
      <c r="W332" s="40"/>
      <c r="X332" s="40"/>
    </row>
    <row r="333" spans="2:24" x14ac:dyDescent="0.25">
      <c r="B333" s="40"/>
      <c r="C333" s="40"/>
      <c r="D333" s="40"/>
      <c r="E333" s="40"/>
      <c r="F333" s="40"/>
      <c r="I333" s="40"/>
      <c r="J333" s="40"/>
      <c r="K333" s="40"/>
      <c r="L333" s="40"/>
      <c r="M333" s="40"/>
      <c r="N333" s="64"/>
      <c r="O333" s="40"/>
      <c r="P333" s="40"/>
      <c r="Q333" s="40"/>
      <c r="R333" s="40"/>
      <c r="S333" s="40"/>
      <c r="T333" s="40"/>
      <c r="U333" s="40"/>
      <c r="V333" s="40"/>
      <c r="W333" s="40"/>
      <c r="X333" s="40"/>
    </row>
    <row r="334" spans="2:24" x14ac:dyDescent="0.25">
      <c r="B334" s="40"/>
      <c r="C334" s="40"/>
      <c r="D334" s="40"/>
      <c r="E334" s="40"/>
      <c r="F334" s="40"/>
      <c r="I334" s="40"/>
      <c r="J334" s="40"/>
      <c r="K334" s="40"/>
      <c r="L334" s="40"/>
      <c r="M334" s="40"/>
      <c r="N334" s="64"/>
      <c r="O334" s="40"/>
      <c r="P334" s="40"/>
      <c r="Q334" s="40"/>
      <c r="R334" s="40"/>
      <c r="S334" s="40"/>
      <c r="T334" s="40"/>
      <c r="U334" s="40"/>
      <c r="V334" s="40"/>
      <c r="W334" s="40"/>
      <c r="X334" s="40"/>
    </row>
    <row r="335" spans="2:24" x14ac:dyDescent="0.25">
      <c r="B335" s="40"/>
      <c r="C335" s="40"/>
      <c r="D335" s="40"/>
      <c r="E335" s="40"/>
      <c r="F335" s="40"/>
      <c r="I335" s="40"/>
      <c r="J335" s="40"/>
      <c r="K335" s="40"/>
      <c r="L335" s="40"/>
      <c r="M335" s="40"/>
      <c r="N335" s="64"/>
      <c r="O335" s="40"/>
      <c r="P335" s="40"/>
      <c r="Q335" s="40"/>
      <c r="R335" s="40"/>
      <c r="S335" s="40"/>
      <c r="T335" s="40"/>
      <c r="U335" s="40"/>
      <c r="V335" s="40"/>
      <c r="W335" s="40"/>
      <c r="X335" s="40"/>
    </row>
    <row r="336" spans="2:24" x14ac:dyDescent="0.25">
      <c r="B336" s="40"/>
      <c r="C336" s="40"/>
      <c r="D336" s="40"/>
      <c r="E336" s="40"/>
      <c r="F336" s="40"/>
      <c r="I336" s="40"/>
      <c r="J336" s="40"/>
      <c r="K336" s="40"/>
      <c r="L336" s="40"/>
      <c r="M336" s="40"/>
      <c r="N336" s="64"/>
      <c r="O336" s="40"/>
      <c r="P336" s="40"/>
      <c r="Q336" s="40"/>
      <c r="R336" s="40"/>
      <c r="S336" s="40"/>
      <c r="T336" s="40"/>
      <c r="U336" s="40"/>
      <c r="V336" s="40"/>
      <c r="W336" s="40"/>
      <c r="X336" s="40"/>
    </row>
    <row r="337" spans="2:24" x14ac:dyDescent="0.25">
      <c r="B337" s="40"/>
      <c r="C337" s="40"/>
      <c r="D337" s="40"/>
      <c r="E337" s="40"/>
      <c r="F337" s="40"/>
      <c r="I337" s="40"/>
      <c r="J337" s="40"/>
      <c r="K337" s="40"/>
      <c r="L337" s="40"/>
      <c r="M337" s="40"/>
      <c r="N337" s="64"/>
      <c r="O337" s="40"/>
      <c r="P337" s="40"/>
      <c r="Q337" s="40"/>
      <c r="R337" s="40"/>
      <c r="S337" s="40"/>
      <c r="T337" s="40"/>
      <c r="U337" s="40"/>
      <c r="V337" s="40"/>
      <c r="W337" s="40"/>
      <c r="X337" s="40"/>
    </row>
    <row r="338" spans="2:24" x14ac:dyDescent="0.25">
      <c r="B338" s="40"/>
      <c r="C338" s="40"/>
      <c r="D338" s="40"/>
      <c r="E338" s="40"/>
      <c r="F338" s="40"/>
      <c r="I338" s="40"/>
      <c r="J338" s="40"/>
      <c r="K338" s="40"/>
      <c r="L338" s="40"/>
      <c r="M338" s="40"/>
      <c r="N338" s="64"/>
      <c r="O338" s="40"/>
      <c r="P338" s="40"/>
      <c r="Q338" s="40"/>
      <c r="R338" s="40"/>
      <c r="S338" s="40"/>
      <c r="T338" s="40"/>
      <c r="U338" s="40"/>
      <c r="V338" s="40"/>
      <c r="W338" s="40"/>
      <c r="X338" s="40"/>
    </row>
    <row r="339" spans="2:24" x14ac:dyDescent="0.25">
      <c r="B339" s="40"/>
      <c r="C339" s="40"/>
      <c r="D339" s="40"/>
      <c r="E339" s="40"/>
      <c r="F339" s="40"/>
      <c r="I339" s="40"/>
      <c r="J339" s="40"/>
      <c r="K339" s="40"/>
      <c r="L339" s="40"/>
      <c r="M339" s="40"/>
      <c r="N339" s="64"/>
      <c r="O339" s="40"/>
      <c r="P339" s="40"/>
      <c r="Q339" s="40"/>
      <c r="R339" s="40"/>
      <c r="S339" s="40"/>
      <c r="T339" s="40"/>
      <c r="U339" s="40"/>
      <c r="V339" s="40"/>
      <c r="W339" s="40"/>
      <c r="X339" s="40"/>
    </row>
    <row r="340" spans="2:24" x14ac:dyDescent="0.25">
      <c r="B340" s="40"/>
      <c r="C340" s="40"/>
      <c r="D340" s="40"/>
      <c r="E340" s="40"/>
      <c r="F340" s="40"/>
      <c r="I340" s="40"/>
      <c r="J340" s="40"/>
      <c r="K340" s="40"/>
      <c r="L340" s="40"/>
      <c r="M340" s="40"/>
      <c r="N340" s="64"/>
      <c r="O340" s="40"/>
      <c r="P340" s="40"/>
      <c r="Q340" s="40"/>
      <c r="R340" s="40"/>
      <c r="S340" s="40"/>
      <c r="T340" s="40"/>
      <c r="U340" s="40"/>
      <c r="V340" s="40"/>
      <c r="W340" s="40"/>
      <c r="X340" s="40"/>
    </row>
    <row r="341" spans="2:24" x14ac:dyDescent="0.25">
      <c r="B341" s="40"/>
      <c r="C341" s="40"/>
      <c r="D341" s="40"/>
      <c r="E341" s="40"/>
      <c r="F341" s="40"/>
      <c r="I341" s="40"/>
      <c r="J341" s="40"/>
      <c r="K341" s="40"/>
      <c r="L341" s="40"/>
      <c r="M341" s="40"/>
      <c r="N341" s="64"/>
      <c r="O341" s="40"/>
      <c r="P341" s="40"/>
      <c r="Q341" s="40"/>
      <c r="R341" s="40"/>
      <c r="S341" s="40"/>
      <c r="T341" s="40"/>
      <c r="U341" s="40"/>
      <c r="V341" s="40"/>
      <c r="W341" s="40"/>
      <c r="X341" s="40"/>
    </row>
    <row r="342" spans="2:24" x14ac:dyDescent="0.25">
      <c r="B342" s="40"/>
      <c r="C342" s="40"/>
      <c r="D342" s="40"/>
      <c r="E342" s="40"/>
      <c r="F342" s="40"/>
      <c r="I342" s="40"/>
      <c r="J342" s="40"/>
      <c r="K342" s="40"/>
      <c r="L342" s="40"/>
      <c r="M342" s="40"/>
      <c r="N342" s="64"/>
      <c r="O342" s="40"/>
      <c r="P342" s="40"/>
      <c r="Q342" s="40"/>
      <c r="R342" s="40"/>
      <c r="S342" s="40"/>
      <c r="T342" s="40"/>
      <c r="U342" s="40"/>
      <c r="V342" s="40"/>
      <c r="W342" s="40"/>
      <c r="X342" s="40"/>
    </row>
    <row r="343" spans="2:24" x14ac:dyDescent="0.25">
      <c r="B343" s="40"/>
      <c r="C343" s="40"/>
      <c r="D343" s="40"/>
      <c r="E343" s="40"/>
      <c r="F343" s="40"/>
      <c r="I343" s="40"/>
      <c r="J343" s="40"/>
      <c r="K343" s="40"/>
      <c r="L343" s="40"/>
      <c r="M343" s="40"/>
      <c r="N343" s="64"/>
      <c r="O343" s="40"/>
      <c r="P343" s="40"/>
      <c r="Q343" s="40"/>
      <c r="R343" s="40"/>
      <c r="S343" s="40"/>
      <c r="T343" s="40"/>
      <c r="U343" s="40"/>
      <c r="V343" s="40"/>
      <c r="W343" s="40"/>
      <c r="X343" s="40"/>
    </row>
    <row r="344" spans="2:24" x14ac:dyDescent="0.25">
      <c r="B344" s="40"/>
      <c r="C344" s="40"/>
      <c r="D344" s="40"/>
      <c r="E344" s="40"/>
      <c r="F344" s="40"/>
      <c r="I344" s="40"/>
      <c r="J344" s="40"/>
      <c r="K344" s="40"/>
      <c r="L344" s="40"/>
      <c r="M344" s="40"/>
      <c r="N344" s="64"/>
      <c r="O344" s="40"/>
      <c r="P344" s="40"/>
      <c r="Q344" s="40"/>
      <c r="R344" s="40"/>
      <c r="S344" s="40"/>
      <c r="T344" s="40"/>
      <c r="U344" s="40"/>
      <c r="V344" s="40"/>
      <c r="W344" s="40"/>
      <c r="X344" s="40"/>
    </row>
    <row r="345" spans="2:24" x14ac:dyDescent="0.25">
      <c r="B345" s="40"/>
      <c r="C345" s="40"/>
      <c r="D345" s="40"/>
      <c r="E345" s="40"/>
      <c r="F345" s="40"/>
      <c r="I345" s="40"/>
      <c r="J345" s="40"/>
      <c r="K345" s="40"/>
      <c r="L345" s="40"/>
      <c r="M345" s="40"/>
      <c r="N345" s="64"/>
      <c r="O345" s="40"/>
      <c r="P345" s="40"/>
      <c r="Q345" s="40"/>
      <c r="R345" s="40"/>
      <c r="S345" s="40"/>
      <c r="T345" s="40"/>
      <c r="U345" s="40"/>
      <c r="V345" s="40"/>
      <c r="W345" s="40"/>
      <c r="X345" s="40"/>
    </row>
    <row r="346" spans="2:24" x14ac:dyDescent="0.25">
      <c r="B346" s="40"/>
      <c r="C346" s="40"/>
      <c r="D346" s="40"/>
      <c r="E346" s="40"/>
      <c r="F346" s="40"/>
      <c r="I346" s="40"/>
      <c r="J346" s="40"/>
      <c r="K346" s="40"/>
      <c r="L346" s="40"/>
      <c r="M346" s="40"/>
      <c r="N346" s="64"/>
      <c r="O346" s="40"/>
      <c r="P346" s="40"/>
      <c r="Q346" s="40"/>
      <c r="R346" s="40"/>
      <c r="S346" s="40"/>
      <c r="T346" s="40"/>
      <c r="U346" s="40"/>
      <c r="V346" s="40"/>
      <c r="W346" s="40"/>
      <c r="X346" s="40"/>
    </row>
    <row r="347" spans="2:24" x14ac:dyDescent="0.25">
      <c r="B347" s="40"/>
      <c r="C347" s="40"/>
      <c r="D347" s="40"/>
      <c r="E347" s="40"/>
      <c r="F347" s="40"/>
      <c r="I347" s="40"/>
      <c r="J347" s="40"/>
      <c r="K347" s="40"/>
      <c r="L347" s="40"/>
      <c r="M347" s="40"/>
      <c r="N347" s="64"/>
      <c r="O347" s="40"/>
      <c r="P347" s="40"/>
      <c r="Q347" s="40"/>
      <c r="R347" s="40"/>
      <c r="S347" s="40"/>
      <c r="T347" s="40"/>
      <c r="U347" s="40"/>
      <c r="V347" s="40"/>
      <c r="W347" s="40"/>
      <c r="X347" s="40"/>
    </row>
    <row r="348" spans="2:24" x14ac:dyDescent="0.25">
      <c r="B348" s="40"/>
      <c r="C348" s="40"/>
      <c r="D348" s="40"/>
      <c r="E348" s="40"/>
      <c r="F348" s="40"/>
      <c r="I348" s="40"/>
      <c r="J348" s="40"/>
      <c r="K348" s="40"/>
      <c r="L348" s="40"/>
      <c r="M348" s="40"/>
      <c r="N348" s="64"/>
      <c r="O348" s="40"/>
      <c r="P348" s="40"/>
      <c r="Q348" s="40"/>
      <c r="R348" s="40"/>
      <c r="S348" s="40"/>
      <c r="T348" s="40"/>
      <c r="U348" s="40"/>
      <c r="V348" s="40"/>
      <c r="W348" s="40"/>
      <c r="X348" s="40"/>
    </row>
    <row r="349" spans="2:24" x14ac:dyDescent="0.25">
      <c r="B349" s="40"/>
      <c r="C349" s="40"/>
      <c r="D349" s="40"/>
      <c r="E349" s="40"/>
      <c r="F349" s="40"/>
      <c r="I349" s="40"/>
      <c r="J349" s="40"/>
      <c r="K349" s="40"/>
      <c r="L349" s="40"/>
      <c r="M349" s="40"/>
      <c r="N349" s="64"/>
      <c r="O349" s="40"/>
      <c r="P349" s="40"/>
      <c r="Q349" s="40"/>
      <c r="R349" s="40"/>
      <c r="S349" s="40"/>
      <c r="T349" s="40"/>
      <c r="U349" s="40"/>
      <c r="V349" s="40"/>
      <c r="W349" s="40"/>
      <c r="X349" s="40"/>
    </row>
    <row r="350" spans="2:24" x14ac:dyDescent="0.25">
      <c r="B350" s="40"/>
      <c r="C350" s="40"/>
      <c r="D350" s="40"/>
      <c r="E350" s="40"/>
      <c r="F350" s="40"/>
      <c r="I350" s="40"/>
      <c r="J350" s="40"/>
      <c r="K350" s="40"/>
      <c r="L350" s="40"/>
      <c r="M350" s="40"/>
      <c r="N350" s="64"/>
      <c r="O350" s="40"/>
      <c r="P350" s="40"/>
      <c r="Q350" s="40"/>
      <c r="R350" s="40"/>
      <c r="S350" s="40"/>
      <c r="T350" s="40"/>
      <c r="U350" s="40"/>
      <c r="V350" s="40"/>
      <c r="W350" s="40"/>
      <c r="X350" s="40"/>
    </row>
    <row r="351" spans="2:24" x14ac:dyDescent="0.25">
      <c r="B351" s="40"/>
      <c r="C351" s="40"/>
      <c r="D351" s="40"/>
      <c r="E351" s="40"/>
      <c r="F351" s="40"/>
      <c r="I351" s="40"/>
      <c r="J351" s="40"/>
      <c r="K351" s="40"/>
      <c r="L351" s="40"/>
      <c r="M351" s="40"/>
      <c r="N351" s="64"/>
      <c r="O351" s="40"/>
      <c r="P351" s="40"/>
      <c r="Q351" s="40"/>
      <c r="R351" s="40"/>
      <c r="S351" s="40"/>
      <c r="T351" s="40"/>
      <c r="U351" s="40"/>
      <c r="V351" s="40"/>
      <c r="W351" s="40"/>
      <c r="X351" s="40"/>
    </row>
    <row r="352" spans="2:24" x14ac:dyDescent="0.25">
      <c r="B352" s="40"/>
      <c r="C352" s="40"/>
      <c r="D352" s="40"/>
      <c r="E352" s="40"/>
      <c r="F352" s="40"/>
      <c r="I352" s="40"/>
      <c r="J352" s="40"/>
      <c r="K352" s="40"/>
      <c r="L352" s="40"/>
      <c r="M352" s="40"/>
      <c r="N352" s="64"/>
      <c r="O352" s="40"/>
      <c r="P352" s="40"/>
      <c r="Q352" s="40"/>
      <c r="R352" s="40"/>
      <c r="S352" s="40"/>
      <c r="T352" s="40"/>
      <c r="U352" s="40"/>
      <c r="V352" s="40"/>
      <c r="W352" s="40"/>
      <c r="X352" s="40"/>
    </row>
    <row r="353" spans="2:24" x14ac:dyDescent="0.25">
      <c r="B353" s="40"/>
      <c r="C353" s="40"/>
      <c r="D353" s="40"/>
      <c r="E353" s="40"/>
      <c r="F353" s="40"/>
      <c r="I353" s="40"/>
      <c r="J353" s="40"/>
      <c r="K353" s="40"/>
      <c r="L353" s="40"/>
      <c r="M353" s="40"/>
      <c r="N353" s="64"/>
      <c r="O353" s="40"/>
      <c r="P353" s="40"/>
      <c r="Q353" s="40"/>
      <c r="R353" s="40"/>
      <c r="S353" s="40"/>
      <c r="T353" s="40"/>
      <c r="U353" s="40"/>
      <c r="V353" s="40"/>
      <c r="W353" s="40"/>
      <c r="X353" s="40"/>
    </row>
    <row r="354" spans="2:24" x14ac:dyDescent="0.25">
      <c r="B354" s="40"/>
      <c r="C354" s="40"/>
      <c r="D354" s="40"/>
      <c r="E354" s="40"/>
      <c r="F354" s="40"/>
      <c r="I354" s="40"/>
      <c r="J354" s="40"/>
      <c r="K354" s="40"/>
      <c r="L354" s="40"/>
      <c r="M354" s="40"/>
      <c r="N354" s="64"/>
      <c r="O354" s="40"/>
      <c r="P354" s="40"/>
      <c r="Q354" s="40"/>
      <c r="R354" s="40"/>
      <c r="S354" s="40"/>
      <c r="T354" s="40"/>
      <c r="U354" s="40"/>
      <c r="V354" s="40"/>
      <c r="W354" s="40"/>
      <c r="X354" s="40"/>
    </row>
    <row r="355" spans="2:24" x14ac:dyDescent="0.25">
      <c r="B355" s="40"/>
      <c r="C355" s="40"/>
      <c r="D355" s="40"/>
      <c r="E355" s="40"/>
      <c r="F355" s="40"/>
      <c r="I355" s="40"/>
      <c r="J355" s="40"/>
      <c r="K355" s="40"/>
      <c r="L355" s="40"/>
      <c r="M355" s="40"/>
      <c r="N355" s="64"/>
      <c r="O355" s="40"/>
      <c r="P355" s="40"/>
      <c r="Q355" s="40"/>
      <c r="R355" s="40"/>
      <c r="S355" s="40"/>
      <c r="T355" s="40"/>
      <c r="U355" s="40"/>
      <c r="V355" s="40"/>
      <c r="W355" s="40"/>
      <c r="X355" s="40"/>
    </row>
    <row r="356" spans="2:24" x14ac:dyDescent="0.25">
      <c r="B356" s="40"/>
      <c r="C356" s="40"/>
      <c r="D356" s="40"/>
      <c r="E356" s="40"/>
      <c r="F356" s="40"/>
      <c r="I356" s="40"/>
      <c r="J356" s="40"/>
      <c r="K356" s="40"/>
      <c r="L356" s="40"/>
      <c r="M356" s="40"/>
      <c r="N356" s="64"/>
      <c r="O356" s="40"/>
      <c r="P356" s="40"/>
      <c r="Q356" s="40"/>
      <c r="R356" s="40"/>
      <c r="S356" s="40"/>
      <c r="T356" s="40"/>
      <c r="U356" s="40"/>
      <c r="V356" s="40"/>
      <c r="W356" s="40"/>
      <c r="X356" s="40"/>
    </row>
    <row r="357" spans="2:24" x14ac:dyDescent="0.25">
      <c r="B357" s="40"/>
      <c r="C357" s="40"/>
      <c r="D357" s="40"/>
      <c r="E357" s="40"/>
      <c r="F357" s="40"/>
      <c r="I357" s="40"/>
      <c r="J357" s="40"/>
      <c r="K357" s="40"/>
      <c r="L357" s="40"/>
      <c r="M357" s="40"/>
      <c r="N357" s="64"/>
      <c r="O357" s="40"/>
      <c r="P357" s="40"/>
      <c r="Q357" s="40"/>
      <c r="R357" s="40"/>
      <c r="S357" s="40"/>
      <c r="T357" s="40"/>
      <c r="U357" s="40"/>
      <c r="V357" s="40"/>
      <c r="W357" s="40"/>
      <c r="X357" s="40"/>
    </row>
    <row r="358" spans="2:24" x14ac:dyDescent="0.25">
      <c r="B358" s="40"/>
      <c r="C358" s="40"/>
      <c r="D358" s="40"/>
      <c r="E358" s="40"/>
      <c r="F358" s="40"/>
      <c r="I358" s="40"/>
      <c r="J358" s="40"/>
      <c r="K358" s="40"/>
      <c r="L358" s="40"/>
      <c r="M358" s="40"/>
      <c r="N358" s="64"/>
      <c r="O358" s="40"/>
      <c r="P358" s="40"/>
      <c r="Q358" s="40"/>
      <c r="R358" s="40"/>
      <c r="S358" s="40"/>
      <c r="T358" s="40"/>
      <c r="U358" s="40"/>
      <c r="V358" s="40"/>
      <c r="W358" s="40"/>
      <c r="X358" s="40"/>
    </row>
    <row r="359" spans="2:24" x14ac:dyDescent="0.25">
      <c r="B359" s="40"/>
      <c r="C359" s="40"/>
      <c r="D359" s="40"/>
      <c r="E359" s="40"/>
      <c r="F359" s="40"/>
      <c r="I359" s="40"/>
      <c r="J359" s="40"/>
      <c r="K359" s="40"/>
      <c r="L359" s="40"/>
      <c r="M359" s="40"/>
      <c r="N359" s="64"/>
      <c r="O359" s="40"/>
      <c r="P359" s="40"/>
      <c r="Q359" s="40"/>
      <c r="R359" s="40"/>
      <c r="S359" s="40"/>
      <c r="T359" s="40"/>
      <c r="U359" s="40"/>
      <c r="V359" s="40"/>
      <c r="W359" s="40"/>
      <c r="X359" s="40"/>
    </row>
    <row r="360" spans="2:24" x14ac:dyDescent="0.25">
      <c r="B360" s="40"/>
      <c r="C360" s="40"/>
      <c r="D360" s="40"/>
      <c r="E360" s="40"/>
      <c r="F360" s="40"/>
      <c r="I360" s="40"/>
      <c r="J360" s="40"/>
      <c r="K360" s="40"/>
      <c r="L360" s="40"/>
      <c r="M360" s="40"/>
      <c r="N360" s="64"/>
      <c r="O360" s="40"/>
      <c r="P360" s="40"/>
      <c r="Q360" s="40"/>
      <c r="R360" s="40"/>
      <c r="S360" s="40"/>
      <c r="T360" s="40"/>
      <c r="U360" s="40"/>
      <c r="V360" s="40"/>
      <c r="W360" s="40"/>
      <c r="X360" s="40"/>
    </row>
    <row r="361" spans="2:24" x14ac:dyDescent="0.25">
      <c r="B361" s="40"/>
      <c r="C361" s="40"/>
      <c r="D361" s="40"/>
      <c r="E361" s="40"/>
      <c r="F361" s="40"/>
      <c r="I361" s="40"/>
      <c r="J361" s="40"/>
      <c r="K361" s="40"/>
      <c r="L361" s="40"/>
      <c r="M361" s="40"/>
      <c r="N361" s="64"/>
      <c r="O361" s="40"/>
      <c r="P361" s="40"/>
      <c r="Q361" s="40"/>
      <c r="R361" s="40"/>
      <c r="S361" s="40"/>
      <c r="T361" s="40"/>
      <c r="U361" s="40"/>
      <c r="V361" s="40"/>
      <c r="W361" s="40"/>
      <c r="X361" s="40"/>
    </row>
    <row r="362" spans="2:24" x14ac:dyDescent="0.25">
      <c r="B362" s="40"/>
      <c r="C362" s="40"/>
      <c r="D362" s="40"/>
      <c r="E362" s="40"/>
      <c r="F362" s="40"/>
      <c r="I362" s="40"/>
      <c r="J362" s="40"/>
      <c r="K362" s="40"/>
      <c r="L362" s="40"/>
      <c r="M362" s="40"/>
      <c r="N362" s="64"/>
      <c r="O362" s="40"/>
      <c r="P362" s="40"/>
      <c r="Q362" s="40"/>
      <c r="R362" s="40"/>
      <c r="S362" s="40"/>
      <c r="T362" s="40"/>
      <c r="U362" s="40"/>
      <c r="V362" s="40"/>
      <c r="W362" s="40"/>
      <c r="X362" s="40"/>
    </row>
    <row r="363" spans="2:24" x14ac:dyDescent="0.25">
      <c r="B363" s="40"/>
      <c r="C363" s="40"/>
      <c r="D363" s="40"/>
      <c r="E363" s="40"/>
      <c r="F363" s="40"/>
      <c r="I363" s="40"/>
      <c r="J363" s="40"/>
      <c r="K363" s="40"/>
      <c r="L363" s="40"/>
      <c r="M363" s="40"/>
      <c r="N363" s="64"/>
      <c r="O363" s="40"/>
      <c r="P363" s="40"/>
      <c r="Q363" s="40"/>
      <c r="R363" s="40"/>
      <c r="S363" s="40"/>
      <c r="T363" s="40"/>
      <c r="U363" s="40"/>
      <c r="V363" s="40"/>
      <c r="W363" s="40"/>
      <c r="X363" s="40"/>
    </row>
    <row r="364" spans="2:24" x14ac:dyDescent="0.25">
      <c r="B364" s="40"/>
      <c r="C364" s="40"/>
      <c r="D364" s="40"/>
      <c r="E364" s="40"/>
      <c r="F364" s="40"/>
      <c r="I364" s="40"/>
      <c r="J364" s="40"/>
      <c r="K364" s="40"/>
      <c r="L364" s="40"/>
      <c r="M364" s="40"/>
      <c r="N364" s="64"/>
      <c r="O364" s="40"/>
      <c r="P364" s="40"/>
      <c r="Q364" s="40"/>
      <c r="R364" s="40"/>
      <c r="S364" s="40"/>
      <c r="T364" s="40"/>
      <c r="U364" s="40"/>
      <c r="V364" s="40"/>
      <c r="W364" s="40"/>
      <c r="X364" s="40"/>
    </row>
    <row r="365" spans="2:24" x14ac:dyDescent="0.25">
      <c r="B365" s="40"/>
      <c r="C365" s="40"/>
      <c r="D365" s="40"/>
      <c r="E365" s="40"/>
      <c r="F365" s="40"/>
      <c r="I365" s="40"/>
      <c r="J365" s="40"/>
      <c r="K365" s="40"/>
      <c r="L365" s="40"/>
      <c r="M365" s="40"/>
      <c r="N365" s="64"/>
      <c r="O365" s="40"/>
      <c r="P365" s="40"/>
      <c r="Q365" s="40"/>
      <c r="R365" s="40"/>
      <c r="S365" s="40"/>
      <c r="T365" s="40"/>
      <c r="U365" s="40"/>
      <c r="V365" s="40"/>
      <c r="W365" s="40"/>
      <c r="X365" s="40"/>
    </row>
    <row r="366" spans="2:24" x14ac:dyDescent="0.25">
      <c r="B366" s="40"/>
      <c r="C366" s="40"/>
      <c r="D366" s="40"/>
      <c r="E366" s="40"/>
      <c r="F366" s="40"/>
      <c r="I366" s="40"/>
      <c r="J366" s="40"/>
      <c r="K366" s="40"/>
      <c r="L366" s="40"/>
      <c r="M366" s="40"/>
      <c r="N366" s="64"/>
      <c r="O366" s="40"/>
      <c r="P366" s="40"/>
      <c r="Q366" s="40"/>
      <c r="R366" s="40"/>
      <c r="S366" s="40"/>
      <c r="T366" s="40"/>
      <c r="U366" s="40"/>
      <c r="V366" s="40"/>
      <c r="W366" s="40"/>
      <c r="X366" s="40"/>
    </row>
    <row r="367" spans="2:24" x14ac:dyDescent="0.25">
      <c r="B367" s="40"/>
      <c r="C367" s="40"/>
      <c r="D367" s="40"/>
      <c r="E367" s="40"/>
      <c r="F367" s="40"/>
      <c r="I367" s="40"/>
      <c r="J367" s="40"/>
      <c r="K367" s="40"/>
      <c r="L367" s="40"/>
      <c r="M367" s="40"/>
      <c r="N367" s="64"/>
      <c r="O367" s="40"/>
      <c r="P367" s="40"/>
      <c r="Q367" s="40"/>
      <c r="R367" s="40"/>
      <c r="S367" s="40"/>
      <c r="T367" s="40"/>
      <c r="U367" s="40"/>
      <c r="V367" s="40"/>
      <c r="W367" s="40"/>
      <c r="X367" s="40"/>
    </row>
    <row r="368" spans="2:24" x14ac:dyDescent="0.25">
      <c r="B368" s="40"/>
      <c r="C368" s="40"/>
      <c r="D368" s="40"/>
      <c r="E368" s="40"/>
      <c r="F368" s="40"/>
      <c r="I368" s="40"/>
      <c r="J368" s="40"/>
      <c r="K368" s="40"/>
      <c r="L368" s="40"/>
      <c r="M368" s="40"/>
      <c r="N368" s="64"/>
      <c r="O368" s="40"/>
      <c r="P368" s="40"/>
      <c r="Q368" s="40"/>
      <c r="R368" s="40"/>
      <c r="S368" s="40"/>
      <c r="T368" s="40"/>
      <c r="U368" s="40"/>
      <c r="V368" s="40"/>
      <c r="W368" s="40"/>
      <c r="X368" s="40"/>
    </row>
    <row r="369" spans="2:24" x14ac:dyDescent="0.25">
      <c r="B369" s="40"/>
      <c r="C369" s="40"/>
      <c r="D369" s="40"/>
      <c r="E369" s="40"/>
      <c r="F369" s="40"/>
      <c r="I369" s="40"/>
      <c r="J369" s="40"/>
      <c r="K369" s="40"/>
      <c r="L369" s="40"/>
      <c r="M369" s="40"/>
      <c r="N369" s="64"/>
      <c r="O369" s="40"/>
      <c r="P369" s="40"/>
      <c r="Q369" s="40"/>
      <c r="R369" s="40"/>
      <c r="S369" s="40"/>
      <c r="T369" s="40"/>
      <c r="U369" s="40"/>
      <c r="V369" s="40"/>
      <c r="W369" s="40"/>
      <c r="X369" s="40"/>
    </row>
    <row r="370" spans="2:24" x14ac:dyDescent="0.25">
      <c r="B370" s="40"/>
      <c r="C370" s="40"/>
      <c r="D370" s="40"/>
      <c r="E370" s="40"/>
      <c r="F370" s="40"/>
      <c r="I370" s="40"/>
      <c r="J370" s="40"/>
      <c r="K370" s="40"/>
      <c r="L370" s="40"/>
      <c r="M370" s="40"/>
      <c r="N370" s="64"/>
      <c r="O370" s="40"/>
      <c r="P370" s="40"/>
      <c r="Q370" s="40"/>
      <c r="R370" s="40"/>
      <c r="S370" s="40"/>
      <c r="T370" s="40"/>
      <c r="U370" s="40"/>
      <c r="V370" s="40"/>
      <c r="W370" s="40"/>
      <c r="X370" s="40"/>
    </row>
    <row r="371" spans="2:24" x14ac:dyDescent="0.25">
      <c r="B371" s="40"/>
      <c r="C371" s="40"/>
      <c r="D371" s="40"/>
      <c r="E371" s="40"/>
      <c r="F371" s="40"/>
      <c r="I371" s="40"/>
      <c r="J371" s="40"/>
      <c r="K371" s="40"/>
      <c r="L371" s="40"/>
      <c r="M371" s="40"/>
      <c r="N371" s="64"/>
      <c r="O371" s="40"/>
      <c r="P371" s="40"/>
      <c r="Q371" s="40"/>
      <c r="R371" s="40"/>
      <c r="S371" s="40"/>
      <c r="T371" s="40"/>
      <c r="U371" s="40"/>
      <c r="V371" s="40"/>
      <c r="W371" s="40"/>
      <c r="X371" s="40"/>
    </row>
    <row r="372" spans="2:24" x14ac:dyDescent="0.25">
      <c r="B372" s="40"/>
      <c r="C372" s="40"/>
      <c r="D372" s="40"/>
      <c r="E372" s="40"/>
      <c r="F372" s="40"/>
      <c r="I372" s="40"/>
      <c r="J372" s="40"/>
      <c r="K372" s="40"/>
      <c r="L372" s="40"/>
      <c r="M372" s="40"/>
      <c r="N372" s="64"/>
      <c r="O372" s="40"/>
      <c r="P372" s="40"/>
      <c r="Q372" s="40"/>
      <c r="R372" s="40"/>
      <c r="S372" s="40"/>
      <c r="T372" s="40"/>
      <c r="U372" s="40"/>
      <c r="V372" s="40"/>
      <c r="W372" s="40"/>
      <c r="X372" s="40"/>
    </row>
    <row r="373" spans="2:24" x14ac:dyDescent="0.25">
      <c r="B373" s="40"/>
      <c r="C373" s="40"/>
      <c r="D373" s="40"/>
      <c r="E373" s="40"/>
      <c r="F373" s="40"/>
      <c r="I373" s="40"/>
      <c r="J373" s="40"/>
      <c r="K373" s="40"/>
      <c r="L373" s="40"/>
      <c r="M373" s="40"/>
      <c r="N373" s="64"/>
      <c r="O373" s="40"/>
      <c r="P373" s="40"/>
      <c r="Q373" s="40"/>
      <c r="R373" s="40"/>
      <c r="S373" s="40"/>
      <c r="T373" s="40"/>
      <c r="U373" s="40"/>
      <c r="V373" s="40"/>
      <c r="W373" s="40"/>
      <c r="X373" s="40"/>
    </row>
    <row r="374" spans="2:24" x14ac:dyDescent="0.25">
      <c r="B374" s="40"/>
      <c r="C374" s="40"/>
      <c r="D374" s="40"/>
      <c r="E374" s="40"/>
      <c r="F374" s="40"/>
      <c r="I374" s="40"/>
      <c r="J374" s="40"/>
      <c r="K374" s="40"/>
      <c r="L374" s="40"/>
      <c r="M374" s="40"/>
      <c r="N374" s="64"/>
      <c r="O374" s="40"/>
      <c r="P374" s="40"/>
      <c r="Q374" s="40"/>
      <c r="R374" s="40"/>
      <c r="S374" s="40"/>
      <c r="T374" s="40"/>
      <c r="U374" s="40"/>
      <c r="V374" s="40"/>
      <c r="W374" s="40"/>
      <c r="X374" s="40"/>
    </row>
    <row r="375" spans="2:24" x14ac:dyDescent="0.25">
      <c r="B375" s="40"/>
      <c r="C375" s="40"/>
      <c r="D375" s="40"/>
      <c r="E375" s="40"/>
      <c r="F375" s="40"/>
      <c r="I375" s="40"/>
      <c r="J375" s="40"/>
      <c r="K375" s="40"/>
      <c r="L375" s="40"/>
      <c r="M375" s="40"/>
      <c r="N375" s="64"/>
      <c r="O375" s="40"/>
      <c r="P375" s="40"/>
      <c r="Q375" s="40"/>
      <c r="R375" s="40"/>
      <c r="S375" s="40"/>
      <c r="T375" s="40"/>
      <c r="U375" s="40"/>
      <c r="V375" s="40"/>
      <c r="W375" s="40"/>
      <c r="X375" s="40"/>
    </row>
    <row r="376" spans="2:24" x14ac:dyDescent="0.25">
      <c r="B376" s="40"/>
      <c r="C376" s="40"/>
      <c r="D376" s="40"/>
      <c r="E376" s="40"/>
      <c r="F376" s="40"/>
      <c r="I376" s="40"/>
      <c r="J376" s="40"/>
      <c r="K376" s="40"/>
      <c r="L376" s="40"/>
      <c r="M376" s="40"/>
      <c r="N376" s="64"/>
      <c r="O376" s="40"/>
      <c r="P376" s="40"/>
      <c r="Q376" s="40"/>
      <c r="R376" s="40"/>
      <c r="S376" s="40"/>
      <c r="T376" s="40"/>
      <c r="U376" s="40"/>
      <c r="V376" s="40"/>
      <c r="W376" s="40"/>
      <c r="X376" s="40"/>
    </row>
    <row r="377" spans="2:24" x14ac:dyDescent="0.25">
      <c r="B377" s="40"/>
      <c r="C377" s="40"/>
      <c r="D377" s="40"/>
      <c r="E377" s="40"/>
      <c r="F377" s="40"/>
      <c r="I377" s="40"/>
      <c r="J377" s="40"/>
      <c r="K377" s="40"/>
      <c r="L377" s="40"/>
      <c r="M377" s="40"/>
      <c r="N377" s="64"/>
      <c r="O377" s="40"/>
      <c r="P377" s="40"/>
      <c r="Q377" s="40"/>
      <c r="R377" s="40"/>
      <c r="S377" s="40"/>
      <c r="T377" s="40"/>
      <c r="U377" s="40"/>
      <c r="V377" s="40"/>
      <c r="W377" s="40"/>
      <c r="X377" s="40"/>
    </row>
    <row r="378" spans="2:24" x14ac:dyDescent="0.25">
      <c r="B378" s="40"/>
      <c r="C378" s="40"/>
      <c r="D378" s="40"/>
      <c r="E378" s="40"/>
      <c r="F378" s="40"/>
      <c r="I378" s="40"/>
      <c r="J378" s="40"/>
      <c r="K378" s="40"/>
      <c r="L378" s="40"/>
      <c r="M378" s="40"/>
      <c r="N378" s="64"/>
      <c r="O378" s="40"/>
      <c r="P378" s="40"/>
      <c r="Q378" s="40"/>
      <c r="R378" s="40"/>
      <c r="S378" s="40"/>
      <c r="T378" s="40"/>
      <c r="U378" s="40"/>
      <c r="V378" s="40"/>
      <c r="W378" s="40"/>
      <c r="X378" s="40"/>
    </row>
    <row r="379" spans="2:24" x14ac:dyDescent="0.25">
      <c r="B379" s="40"/>
      <c r="C379" s="40"/>
      <c r="D379" s="40"/>
      <c r="E379" s="40"/>
      <c r="F379" s="40"/>
      <c r="I379" s="40"/>
      <c r="J379" s="40"/>
      <c r="K379" s="40"/>
      <c r="L379" s="40"/>
      <c r="M379" s="40"/>
      <c r="N379" s="64"/>
      <c r="O379" s="40"/>
      <c r="P379" s="40"/>
      <c r="Q379" s="40"/>
      <c r="R379" s="40"/>
      <c r="S379" s="40"/>
      <c r="T379" s="40"/>
      <c r="U379" s="40"/>
      <c r="V379" s="40"/>
      <c r="W379" s="40"/>
      <c r="X379" s="40"/>
    </row>
    <row r="380" spans="2:24" x14ac:dyDescent="0.25">
      <c r="B380" s="40"/>
      <c r="C380" s="40"/>
      <c r="D380" s="40"/>
      <c r="E380" s="40"/>
      <c r="F380" s="40"/>
      <c r="I380" s="40"/>
      <c r="J380" s="40"/>
      <c r="K380" s="40"/>
      <c r="L380" s="40"/>
      <c r="M380" s="40"/>
      <c r="N380" s="64"/>
      <c r="O380" s="40"/>
      <c r="P380" s="40"/>
      <c r="Q380" s="40"/>
      <c r="R380" s="40"/>
      <c r="S380" s="40"/>
      <c r="T380" s="40"/>
      <c r="U380" s="40"/>
      <c r="V380" s="40"/>
      <c r="W380" s="40"/>
      <c r="X380" s="40"/>
    </row>
    <row r="381" spans="2:24" x14ac:dyDescent="0.25">
      <c r="B381" s="40"/>
      <c r="C381" s="40"/>
      <c r="D381" s="40"/>
      <c r="E381" s="40"/>
      <c r="F381" s="40"/>
      <c r="I381" s="40"/>
      <c r="J381" s="40"/>
      <c r="K381" s="40"/>
      <c r="L381" s="40"/>
      <c r="M381" s="40"/>
      <c r="N381" s="64"/>
      <c r="O381" s="40"/>
      <c r="P381" s="40"/>
      <c r="Q381" s="40"/>
      <c r="R381" s="40"/>
      <c r="S381" s="40"/>
      <c r="T381" s="40"/>
      <c r="U381" s="40"/>
      <c r="V381" s="40"/>
      <c r="W381" s="40"/>
      <c r="X381" s="40"/>
    </row>
    <row r="382" spans="2:24" x14ac:dyDescent="0.25">
      <c r="B382" s="40"/>
      <c r="C382" s="40"/>
      <c r="D382" s="40"/>
      <c r="E382" s="40"/>
      <c r="F382" s="40"/>
      <c r="I382" s="40"/>
      <c r="J382" s="40"/>
      <c r="K382" s="40"/>
      <c r="L382" s="40"/>
      <c r="M382" s="40"/>
      <c r="N382" s="64"/>
      <c r="O382" s="40"/>
      <c r="P382" s="40"/>
      <c r="Q382" s="40"/>
      <c r="R382" s="40"/>
      <c r="S382" s="40"/>
      <c r="T382" s="40"/>
      <c r="U382" s="40"/>
      <c r="V382" s="40"/>
      <c r="W382" s="40"/>
      <c r="X382" s="40"/>
    </row>
    <row r="383" spans="2:24" x14ac:dyDescent="0.25">
      <c r="B383" s="40"/>
      <c r="C383" s="40"/>
      <c r="D383" s="40"/>
      <c r="E383" s="40"/>
      <c r="F383" s="40"/>
      <c r="I383" s="40"/>
      <c r="J383" s="40"/>
      <c r="K383" s="40"/>
      <c r="L383" s="40"/>
      <c r="M383" s="40"/>
      <c r="N383" s="64"/>
      <c r="O383" s="40"/>
      <c r="P383" s="40"/>
      <c r="Q383" s="40"/>
      <c r="R383" s="40"/>
      <c r="S383" s="40"/>
      <c r="T383" s="40"/>
      <c r="U383" s="40"/>
      <c r="V383" s="40"/>
      <c r="W383" s="40"/>
      <c r="X383" s="40"/>
    </row>
    <row r="384" spans="2:24" x14ac:dyDescent="0.25">
      <c r="B384" s="40"/>
      <c r="C384" s="40"/>
      <c r="D384" s="40"/>
      <c r="E384" s="40"/>
      <c r="F384" s="40"/>
      <c r="I384" s="40"/>
      <c r="J384" s="40"/>
      <c r="K384" s="40"/>
      <c r="L384" s="40"/>
      <c r="M384" s="40"/>
      <c r="N384" s="64"/>
      <c r="O384" s="40"/>
      <c r="P384" s="40"/>
      <c r="Q384" s="40"/>
      <c r="R384" s="40"/>
      <c r="S384" s="40"/>
      <c r="T384" s="40"/>
      <c r="U384" s="40"/>
      <c r="V384" s="40"/>
      <c r="W384" s="40"/>
      <c r="X384" s="40"/>
    </row>
    <row r="385" spans="2:24" x14ac:dyDescent="0.25">
      <c r="B385" s="40"/>
      <c r="C385" s="40"/>
      <c r="D385" s="40"/>
      <c r="E385" s="40"/>
      <c r="F385" s="40"/>
      <c r="I385" s="40"/>
      <c r="J385" s="40"/>
      <c r="K385" s="40"/>
      <c r="L385" s="40"/>
      <c r="M385" s="40"/>
      <c r="N385" s="64"/>
      <c r="O385" s="40"/>
      <c r="P385" s="40"/>
      <c r="Q385" s="40"/>
      <c r="R385" s="40"/>
      <c r="S385" s="40"/>
      <c r="T385" s="40"/>
      <c r="U385" s="40"/>
      <c r="V385" s="40"/>
      <c r="W385" s="40"/>
      <c r="X385" s="40"/>
    </row>
    <row r="386" spans="2:24" x14ac:dyDescent="0.25">
      <c r="B386" s="40"/>
      <c r="C386" s="40"/>
      <c r="D386" s="40"/>
      <c r="E386" s="40"/>
      <c r="F386" s="40"/>
      <c r="I386" s="40"/>
      <c r="J386" s="40"/>
      <c r="K386" s="40"/>
      <c r="L386" s="40"/>
      <c r="M386" s="40"/>
      <c r="N386" s="64"/>
      <c r="O386" s="40"/>
      <c r="P386" s="40"/>
      <c r="Q386" s="40"/>
      <c r="R386" s="40"/>
      <c r="S386" s="40"/>
      <c r="T386" s="40"/>
      <c r="U386" s="40"/>
      <c r="V386" s="40"/>
      <c r="W386" s="40"/>
      <c r="X386" s="40"/>
    </row>
    <row r="387" spans="2:24" x14ac:dyDescent="0.25">
      <c r="B387" s="40"/>
      <c r="C387" s="40"/>
      <c r="D387" s="40"/>
      <c r="E387" s="40"/>
      <c r="F387" s="40"/>
      <c r="I387" s="40"/>
      <c r="J387" s="40"/>
      <c r="K387" s="40"/>
      <c r="L387" s="40"/>
      <c r="M387" s="40"/>
      <c r="N387" s="64"/>
      <c r="O387" s="40"/>
      <c r="P387" s="40"/>
      <c r="Q387" s="40"/>
      <c r="R387" s="40"/>
      <c r="S387" s="40"/>
      <c r="T387" s="40"/>
      <c r="U387" s="40"/>
      <c r="V387" s="40"/>
      <c r="W387" s="40"/>
      <c r="X387" s="40"/>
    </row>
    <row r="388" spans="2:24" x14ac:dyDescent="0.25">
      <c r="B388" s="40"/>
      <c r="C388" s="40"/>
      <c r="D388" s="40"/>
      <c r="E388" s="40"/>
      <c r="F388" s="40"/>
      <c r="I388" s="40"/>
      <c r="J388" s="40"/>
      <c r="K388" s="40"/>
      <c r="L388" s="40"/>
      <c r="M388" s="40"/>
      <c r="N388" s="64"/>
      <c r="O388" s="40"/>
      <c r="P388" s="40"/>
      <c r="Q388" s="40"/>
      <c r="R388" s="40"/>
      <c r="S388" s="40"/>
      <c r="T388" s="40"/>
      <c r="U388" s="40"/>
      <c r="V388" s="40"/>
      <c r="W388" s="40"/>
      <c r="X388" s="40"/>
    </row>
    <row r="389" spans="2:24" x14ac:dyDescent="0.25">
      <c r="B389" s="40"/>
      <c r="C389" s="40"/>
      <c r="D389" s="40"/>
      <c r="E389" s="40"/>
      <c r="F389" s="40"/>
      <c r="I389" s="40"/>
      <c r="J389" s="40"/>
      <c r="K389" s="40"/>
      <c r="L389" s="40"/>
      <c r="M389" s="40"/>
      <c r="N389" s="64"/>
      <c r="O389" s="40"/>
      <c r="P389" s="40"/>
      <c r="Q389" s="40"/>
      <c r="R389" s="40"/>
      <c r="S389" s="40"/>
      <c r="T389" s="40"/>
      <c r="U389" s="40"/>
      <c r="V389" s="40"/>
      <c r="W389" s="40"/>
      <c r="X389" s="40"/>
    </row>
    <row r="390" spans="2:24" x14ac:dyDescent="0.25">
      <c r="B390" s="40"/>
      <c r="C390" s="40"/>
      <c r="D390" s="40"/>
      <c r="E390" s="40"/>
      <c r="F390" s="40"/>
      <c r="I390" s="40"/>
      <c r="J390" s="40"/>
      <c r="K390" s="40"/>
      <c r="L390" s="40"/>
      <c r="M390" s="40"/>
      <c r="N390" s="64"/>
      <c r="O390" s="40"/>
      <c r="P390" s="40"/>
      <c r="Q390" s="40"/>
      <c r="R390" s="40"/>
      <c r="S390" s="40"/>
      <c r="T390" s="40"/>
      <c r="U390" s="40"/>
      <c r="V390" s="40"/>
      <c r="W390" s="40"/>
      <c r="X390" s="40"/>
    </row>
    <row r="391" spans="2:24" x14ac:dyDescent="0.25">
      <c r="B391" s="40"/>
      <c r="C391" s="40"/>
      <c r="D391" s="40"/>
      <c r="E391" s="40"/>
      <c r="F391" s="40"/>
      <c r="I391" s="40"/>
      <c r="J391" s="40"/>
      <c r="K391" s="40"/>
      <c r="L391" s="40"/>
      <c r="M391" s="40"/>
      <c r="N391" s="64"/>
      <c r="O391" s="40"/>
      <c r="P391" s="40"/>
      <c r="Q391" s="40"/>
      <c r="R391" s="40"/>
      <c r="S391" s="40"/>
      <c r="T391" s="40"/>
      <c r="U391" s="40"/>
      <c r="V391" s="40"/>
      <c r="W391" s="40"/>
      <c r="X391" s="40"/>
    </row>
    <row r="392" spans="2:24" x14ac:dyDescent="0.25">
      <c r="B392" s="40"/>
      <c r="C392" s="40"/>
      <c r="D392" s="40"/>
      <c r="E392" s="40"/>
      <c r="F392" s="40"/>
      <c r="I392" s="40"/>
      <c r="J392" s="40"/>
      <c r="K392" s="40"/>
      <c r="L392" s="40"/>
      <c r="M392" s="40"/>
      <c r="N392" s="64"/>
      <c r="O392" s="40"/>
      <c r="P392" s="40"/>
      <c r="Q392" s="40"/>
      <c r="R392" s="40"/>
      <c r="S392" s="40"/>
      <c r="T392" s="40"/>
      <c r="U392" s="40"/>
      <c r="V392" s="40"/>
      <c r="W392" s="40"/>
      <c r="X392" s="40"/>
    </row>
    <row r="393" spans="2:24" x14ac:dyDescent="0.25">
      <c r="B393" s="40"/>
      <c r="C393" s="40"/>
      <c r="D393" s="40"/>
      <c r="E393" s="40"/>
      <c r="F393" s="40"/>
      <c r="I393" s="40"/>
      <c r="J393" s="40"/>
      <c r="K393" s="40"/>
      <c r="L393" s="40"/>
      <c r="M393" s="40"/>
      <c r="N393" s="64"/>
      <c r="O393" s="40"/>
      <c r="P393" s="40"/>
      <c r="Q393" s="40"/>
      <c r="R393" s="40"/>
      <c r="S393" s="40"/>
      <c r="T393" s="40"/>
      <c r="U393" s="40"/>
      <c r="V393" s="40"/>
      <c r="W393" s="40"/>
      <c r="X393" s="40"/>
    </row>
    <row r="394" spans="2:24" x14ac:dyDescent="0.25">
      <c r="B394" s="40"/>
      <c r="C394" s="40"/>
      <c r="D394" s="40"/>
      <c r="E394" s="40"/>
      <c r="F394" s="40"/>
      <c r="I394" s="40"/>
      <c r="J394" s="40"/>
      <c r="K394" s="40"/>
      <c r="L394" s="40"/>
      <c r="M394" s="40"/>
      <c r="N394" s="64"/>
      <c r="O394" s="40"/>
      <c r="P394" s="40"/>
      <c r="Q394" s="40"/>
      <c r="R394" s="40"/>
      <c r="S394" s="40"/>
      <c r="T394" s="40"/>
      <c r="U394" s="40"/>
      <c r="V394" s="40"/>
      <c r="W394" s="40"/>
      <c r="X394" s="40"/>
    </row>
    <row r="395" spans="2:24" x14ac:dyDescent="0.25">
      <c r="B395" s="40"/>
      <c r="C395" s="40"/>
      <c r="D395" s="40"/>
      <c r="E395" s="40"/>
      <c r="F395" s="40"/>
      <c r="I395" s="40"/>
      <c r="J395" s="40"/>
      <c r="K395" s="40"/>
      <c r="L395" s="40"/>
      <c r="M395" s="40"/>
      <c r="N395" s="64"/>
      <c r="O395" s="40"/>
      <c r="P395" s="40"/>
      <c r="Q395" s="40"/>
      <c r="R395" s="40"/>
      <c r="S395" s="40"/>
      <c r="T395" s="40"/>
      <c r="U395" s="40"/>
      <c r="V395" s="40"/>
      <c r="W395" s="40"/>
      <c r="X395" s="40"/>
    </row>
    <row r="396" spans="2:24" x14ac:dyDescent="0.25">
      <c r="B396" s="40"/>
      <c r="C396" s="40"/>
      <c r="D396" s="40"/>
      <c r="E396" s="40"/>
      <c r="F396" s="40"/>
      <c r="I396" s="40"/>
      <c r="J396" s="40"/>
      <c r="K396" s="40"/>
      <c r="L396" s="40"/>
      <c r="M396" s="40"/>
      <c r="N396" s="64"/>
      <c r="O396" s="40"/>
      <c r="P396" s="40"/>
      <c r="Q396" s="40"/>
      <c r="R396" s="40"/>
      <c r="S396" s="40"/>
      <c r="T396" s="40"/>
      <c r="U396" s="40"/>
      <c r="V396" s="40"/>
      <c r="W396" s="40"/>
      <c r="X396" s="40"/>
    </row>
    <row r="397" spans="2:24" x14ac:dyDescent="0.25">
      <c r="B397" s="40"/>
      <c r="C397" s="40"/>
      <c r="D397" s="40"/>
      <c r="E397" s="40"/>
      <c r="F397" s="40"/>
      <c r="I397" s="40"/>
      <c r="J397" s="40"/>
      <c r="K397" s="40"/>
      <c r="L397" s="40"/>
      <c r="M397" s="40"/>
      <c r="N397" s="64"/>
      <c r="O397" s="40"/>
      <c r="P397" s="40"/>
      <c r="Q397" s="40"/>
      <c r="R397" s="40"/>
      <c r="S397" s="40"/>
      <c r="T397" s="40"/>
      <c r="U397" s="40"/>
      <c r="V397" s="40"/>
      <c r="W397" s="40"/>
      <c r="X397" s="40"/>
    </row>
    <row r="398" spans="2:24" x14ac:dyDescent="0.25">
      <c r="B398" s="40"/>
      <c r="C398" s="40"/>
      <c r="D398" s="40"/>
      <c r="E398" s="40"/>
      <c r="F398" s="40"/>
      <c r="I398" s="40"/>
      <c r="J398" s="40"/>
      <c r="K398" s="40"/>
      <c r="L398" s="40"/>
      <c r="M398" s="40"/>
      <c r="N398" s="64"/>
      <c r="O398" s="40"/>
      <c r="P398" s="40"/>
      <c r="Q398" s="40"/>
      <c r="R398" s="40"/>
      <c r="S398" s="40"/>
      <c r="T398" s="40"/>
      <c r="U398" s="40"/>
      <c r="V398" s="40"/>
      <c r="W398" s="40"/>
      <c r="X398" s="40"/>
    </row>
    <row r="399" spans="2:24" x14ac:dyDescent="0.25">
      <c r="B399" s="40"/>
      <c r="C399" s="40"/>
      <c r="D399" s="40"/>
      <c r="E399" s="40"/>
      <c r="F399" s="40"/>
      <c r="I399" s="40"/>
      <c r="J399" s="40"/>
      <c r="K399" s="40"/>
      <c r="L399" s="40"/>
      <c r="M399" s="40"/>
      <c r="N399" s="64"/>
      <c r="O399" s="40"/>
      <c r="P399" s="40"/>
      <c r="Q399" s="40"/>
      <c r="R399" s="40"/>
      <c r="S399" s="40"/>
      <c r="T399" s="40"/>
      <c r="U399" s="40"/>
      <c r="V399" s="40"/>
      <c r="W399" s="40"/>
      <c r="X399" s="40"/>
    </row>
    <row r="400" spans="2:24" x14ac:dyDescent="0.25">
      <c r="B400" s="40"/>
      <c r="C400" s="40"/>
      <c r="D400" s="40"/>
      <c r="E400" s="40"/>
      <c r="F400" s="40"/>
      <c r="I400" s="40"/>
      <c r="J400" s="40"/>
      <c r="K400" s="40"/>
      <c r="L400" s="40"/>
      <c r="M400" s="40"/>
      <c r="N400" s="64"/>
      <c r="O400" s="40"/>
      <c r="P400" s="40"/>
      <c r="Q400" s="40"/>
      <c r="R400" s="40"/>
      <c r="S400" s="40"/>
      <c r="T400" s="40"/>
      <c r="U400" s="40"/>
      <c r="V400" s="40"/>
      <c r="W400" s="40"/>
      <c r="X400" s="40"/>
    </row>
    <row r="401" spans="2:24" x14ac:dyDescent="0.25">
      <c r="B401" s="40"/>
      <c r="C401" s="40"/>
      <c r="D401" s="40"/>
      <c r="E401" s="40"/>
      <c r="F401" s="40"/>
      <c r="I401" s="40"/>
      <c r="J401" s="40"/>
      <c r="K401" s="40"/>
      <c r="L401" s="40"/>
      <c r="M401" s="40"/>
      <c r="N401" s="64"/>
      <c r="O401" s="40"/>
      <c r="P401" s="40"/>
      <c r="Q401" s="40"/>
      <c r="R401" s="40"/>
      <c r="S401" s="40"/>
      <c r="T401" s="40"/>
      <c r="U401" s="40"/>
      <c r="V401" s="40"/>
      <c r="W401" s="40"/>
      <c r="X401" s="40"/>
    </row>
    <row r="402" spans="2:24" x14ac:dyDescent="0.25">
      <c r="B402" s="40"/>
      <c r="C402" s="40"/>
      <c r="D402" s="40"/>
      <c r="E402" s="40"/>
      <c r="F402" s="40"/>
      <c r="I402" s="40"/>
      <c r="J402" s="40"/>
      <c r="K402" s="40"/>
      <c r="L402" s="40"/>
      <c r="M402" s="40"/>
      <c r="N402" s="64"/>
      <c r="O402" s="40"/>
      <c r="P402" s="40"/>
      <c r="Q402" s="40"/>
      <c r="R402" s="40"/>
      <c r="S402" s="40"/>
      <c r="T402" s="40"/>
      <c r="U402" s="40"/>
      <c r="V402" s="40"/>
      <c r="W402" s="40"/>
      <c r="X402" s="40"/>
    </row>
    <row r="403" spans="2:24" x14ac:dyDescent="0.25">
      <c r="B403" s="40"/>
      <c r="C403" s="40"/>
      <c r="D403" s="40"/>
      <c r="E403" s="40"/>
      <c r="F403" s="40"/>
      <c r="I403" s="40"/>
      <c r="J403" s="40"/>
      <c r="K403" s="40"/>
      <c r="L403" s="40"/>
      <c r="M403" s="40"/>
      <c r="N403" s="64"/>
      <c r="O403" s="40"/>
      <c r="P403" s="40"/>
      <c r="Q403" s="40"/>
      <c r="R403" s="40"/>
      <c r="S403" s="40"/>
      <c r="T403" s="40"/>
      <c r="U403" s="40"/>
      <c r="V403" s="40"/>
      <c r="W403" s="40"/>
      <c r="X403" s="40"/>
    </row>
    <row r="404" spans="2:24" x14ac:dyDescent="0.25">
      <c r="B404" s="40"/>
      <c r="C404" s="40"/>
      <c r="D404" s="40"/>
      <c r="E404" s="40"/>
      <c r="F404" s="40"/>
      <c r="I404" s="40"/>
      <c r="J404" s="40"/>
      <c r="K404" s="40"/>
      <c r="L404" s="40"/>
      <c r="M404" s="40"/>
      <c r="N404" s="64"/>
      <c r="O404" s="40"/>
      <c r="P404" s="40"/>
      <c r="Q404" s="40"/>
      <c r="R404" s="40"/>
      <c r="S404" s="40"/>
      <c r="T404" s="40"/>
      <c r="U404" s="40"/>
      <c r="V404" s="40"/>
      <c r="W404" s="40"/>
      <c r="X404" s="40"/>
    </row>
    <row r="405" spans="2:24" x14ac:dyDescent="0.25">
      <c r="B405" s="40"/>
      <c r="C405" s="40"/>
      <c r="D405" s="40"/>
      <c r="E405" s="40"/>
      <c r="F405" s="40"/>
      <c r="I405" s="40"/>
      <c r="J405" s="40"/>
      <c r="K405" s="40"/>
      <c r="L405" s="40"/>
      <c r="M405" s="40"/>
      <c r="N405" s="64"/>
      <c r="O405" s="40"/>
      <c r="P405" s="40"/>
      <c r="Q405" s="40"/>
      <c r="R405" s="40"/>
      <c r="S405" s="40"/>
      <c r="T405" s="40"/>
      <c r="U405" s="40"/>
      <c r="V405" s="40"/>
      <c r="W405" s="40"/>
      <c r="X405" s="40"/>
    </row>
    <row r="406" spans="2:24" x14ac:dyDescent="0.25">
      <c r="B406" s="40"/>
      <c r="C406" s="40"/>
      <c r="D406" s="40"/>
      <c r="E406" s="40"/>
      <c r="F406" s="40"/>
      <c r="I406" s="40"/>
      <c r="J406" s="40"/>
      <c r="K406" s="40"/>
      <c r="L406" s="40"/>
      <c r="M406" s="40"/>
      <c r="N406" s="64"/>
      <c r="O406" s="40"/>
      <c r="P406" s="40"/>
      <c r="Q406" s="40"/>
      <c r="R406" s="40"/>
      <c r="S406" s="40"/>
      <c r="T406" s="40"/>
      <c r="U406" s="40"/>
      <c r="V406" s="40"/>
      <c r="W406" s="40"/>
      <c r="X406" s="40"/>
    </row>
    <row r="407" spans="2:24" x14ac:dyDescent="0.25">
      <c r="B407" s="40"/>
      <c r="C407" s="40"/>
      <c r="D407" s="40"/>
      <c r="E407" s="40"/>
      <c r="F407" s="40"/>
      <c r="I407" s="40"/>
      <c r="J407" s="40"/>
      <c r="K407" s="40"/>
      <c r="L407" s="40"/>
      <c r="M407" s="40"/>
      <c r="N407" s="64"/>
      <c r="O407" s="40"/>
      <c r="P407" s="40"/>
      <c r="Q407" s="40"/>
      <c r="R407" s="40"/>
      <c r="S407" s="40"/>
      <c r="T407" s="40"/>
      <c r="U407" s="40"/>
      <c r="V407" s="40"/>
      <c r="W407" s="40"/>
      <c r="X407" s="40"/>
    </row>
    <row r="408" spans="2:24" x14ac:dyDescent="0.25">
      <c r="B408" s="40"/>
      <c r="C408" s="40"/>
      <c r="D408" s="40"/>
      <c r="E408" s="40"/>
      <c r="F408" s="40"/>
      <c r="I408" s="40"/>
      <c r="J408" s="40"/>
      <c r="K408" s="40"/>
      <c r="L408" s="40"/>
      <c r="M408" s="40"/>
      <c r="N408" s="64"/>
      <c r="O408" s="40"/>
      <c r="P408" s="40"/>
      <c r="Q408" s="40"/>
      <c r="R408" s="40"/>
      <c r="S408" s="40"/>
      <c r="T408" s="40"/>
      <c r="U408" s="40"/>
      <c r="V408" s="40"/>
      <c r="W408" s="40"/>
      <c r="X408" s="40"/>
    </row>
    <row r="409" spans="2:24" x14ac:dyDescent="0.25">
      <c r="B409" s="40"/>
      <c r="C409" s="40"/>
      <c r="D409" s="40"/>
      <c r="E409" s="40"/>
      <c r="F409" s="40"/>
      <c r="I409" s="40"/>
      <c r="J409" s="40"/>
      <c r="K409" s="40"/>
      <c r="L409" s="40"/>
      <c r="M409" s="40"/>
      <c r="N409" s="64"/>
      <c r="O409" s="40"/>
      <c r="P409" s="40"/>
      <c r="Q409" s="40"/>
      <c r="R409" s="40"/>
      <c r="S409" s="40"/>
      <c r="T409" s="40"/>
      <c r="U409" s="40"/>
      <c r="V409" s="40"/>
      <c r="W409" s="40"/>
      <c r="X409" s="40"/>
    </row>
    <row r="410" spans="2:24" x14ac:dyDescent="0.25">
      <c r="B410" s="40"/>
      <c r="C410" s="40"/>
      <c r="D410" s="40"/>
      <c r="E410" s="40"/>
      <c r="F410" s="40"/>
      <c r="I410" s="40"/>
      <c r="J410" s="40"/>
      <c r="K410" s="40"/>
      <c r="L410" s="40"/>
      <c r="M410" s="40"/>
      <c r="N410" s="64"/>
      <c r="O410" s="40"/>
      <c r="P410" s="40"/>
      <c r="Q410" s="40"/>
      <c r="R410" s="40"/>
      <c r="S410" s="40"/>
      <c r="T410" s="40"/>
      <c r="U410" s="40"/>
      <c r="V410" s="40"/>
      <c r="W410" s="40"/>
      <c r="X410" s="40"/>
    </row>
    <row r="411" spans="2:24" x14ac:dyDescent="0.25">
      <c r="B411" s="40"/>
      <c r="C411" s="40"/>
      <c r="D411" s="40"/>
      <c r="E411" s="40"/>
      <c r="F411" s="40"/>
      <c r="I411" s="40"/>
      <c r="J411" s="40"/>
      <c r="K411" s="40"/>
      <c r="L411" s="40"/>
      <c r="M411" s="40"/>
      <c r="N411" s="64"/>
      <c r="O411" s="40"/>
      <c r="P411" s="40"/>
      <c r="Q411" s="40"/>
      <c r="R411" s="40"/>
      <c r="S411" s="40"/>
      <c r="T411" s="40"/>
      <c r="U411" s="40"/>
      <c r="V411" s="40"/>
      <c r="W411" s="40"/>
      <c r="X411" s="40"/>
    </row>
    <row r="412" spans="2:24" x14ac:dyDescent="0.25">
      <c r="B412" s="40"/>
      <c r="C412" s="40"/>
      <c r="D412" s="40"/>
      <c r="E412" s="40"/>
      <c r="F412" s="40"/>
      <c r="I412" s="40"/>
      <c r="J412" s="40"/>
      <c r="K412" s="40"/>
      <c r="L412" s="40"/>
      <c r="M412" s="40"/>
      <c r="N412" s="64"/>
      <c r="O412" s="40"/>
      <c r="P412" s="40"/>
      <c r="Q412" s="40"/>
      <c r="R412" s="40"/>
      <c r="S412" s="40"/>
      <c r="T412" s="40"/>
      <c r="U412" s="40"/>
      <c r="V412" s="40"/>
      <c r="W412" s="40"/>
      <c r="X412" s="40"/>
    </row>
    <row r="413" spans="2:24" x14ac:dyDescent="0.25">
      <c r="B413" s="40"/>
      <c r="C413" s="40"/>
      <c r="D413" s="40"/>
      <c r="E413" s="40"/>
      <c r="F413" s="40"/>
      <c r="I413" s="40"/>
      <c r="J413" s="40"/>
      <c r="K413" s="40"/>
      <c r="L413" s="40"/>
      <c r="M413" s="40"/>
      <c r="N413" s="64"/>
      <c r="O413" s="40"/>
      <c r="P413" s="40"/>
      <c r="Q413" s="40"/>
      <c r="R413" s="40"/>
      <c r="S413" s="40"/>
      <c r="T413" s="40"/>
      <c r="U413" s="40"/>
      <c r="V413" s="40"/>
      <c r="W413" s="40"/>
      <c r="X413" s="40"/>
    </row>
    <row r="414" spans="2:24" x14ac:dyDescent="0.25">
      <c r="B414" s="40"/>
      <c r="C414" s="40"/>
      <c r="D414" s="40"/>
      <c r="E414" s="40"/>
      <c r="F414" s="40"/>
      <c r="I414" s="40"/>
      <c r="J414" s="40"/>
      <c r="K414" s="40"/>
      <c r="L414" s="40"/>
      <c r="M414" s="40"/>
      <c r="N414" s="64"/>
      <c r="O414" s="40"/>
      <c r="P414" s="40"/>
      <c r="Q414" s="40"/>
      <c r="R414" s="40"/>
      <c r="S414" s="40"/>
      <c r="T414" s="40"/>
      <c r="U414" s="40"/>
      <c r="V414" s="40"/>
      <c r="W414" s="40"/>
      <c r="X414" s="40"/>
    </row>
    <row r="415" spans="2:24" x14ac:dyDescent="0.25">
      <c r="B415" s="40"/>
      <c r="C415" s="40"/>
      <c r="D415" s="40"/>
      <c r="E415" s="40"/>
      <c r="F415" s="40"/>
      <c r="I415" s="40"/>
      <c r="J415" s="40"/>
      <c r="K415" s="40"/>
      <c r="L415" s="40"/>
      <c r="M415" s="40"/>
      <c r="N415" s="64"/>
      <c r="O415" s="40"/>
      <c r="P415" s="40"/>
      <c r="Q415" s="40"/>
      <c r="R415" s="40"/>
      <c r="S415" s="40"/>
      <c r="T415" s="40"/>
      <c r="U415" s="40"/>
      <c r="V415" s="40"/>
      <c r="W415" s="40"/>
      <c r="X415" s="40"/>
    </row>
    <row r="416" spans="2:24" x14ac:dyDescent="0.25">
      <c r="B416" s="40"/>
      <c r="C416" s="40"/>
      <c r="D416" s="40"/>
      <c r="E416" s="40"/>
      <c r="F416" s="40"/>
      <c r="I416" s="40"/>
      <c r="J416" s="40"/>
      <c r="K416" s="40"/>
      <c r="L416" s="40"/>
      <c r="M416" s="40"/>
      <c r="N416" s="64"/>
      <c r="O416" s="40"/>
      <c r="P416" s="40"/>
      <c r="Q416" s="40"/>
      <c r="R416" s="40"/>
      <c r="S416" s="40"/>
      <c r="T416" s="40"/>
      <c r="U416" s="40"/>
      <c r="V416" s="40"/>
      <c r="W416" s="40"/>
      <c r="X416" s="40"/>
    </row>
    <row r="417" spans="2:24" x14ac:dyDescent="0.25">
      <c r="B417" s="40"/>
      <c r="C417" s="40"/>
      <c r="D417" s="40"/>
      <c r="E417" s="40"/>
      <c r="F417" s="40"/>
      <c r="I417" s="40"/>
      <c r="J417" s="40"/>
      <c r="K417" s="40"/>
      <c r="L417" s="40"/>
      <c r="M417" s="40"/>
      <c r="N417" s="64"/>
      <c r="O417" s="40"/>
      <c r="P417" s="40"/>
      <c r="Q417" s="40"/>
      <c r="R417" s="40"/>
      <c r="S417" s="40"/>
      <c r="T417" s="40"/>
      <c r="U417" s="40"/>
      <c r="V417" s="40"/>
      <c r="W417" s="40"/>
      <c r="X417" s="40"/>
    </row>
    <row r="418" spans="2:24" x14ac:dyDescent="0.25">
      <c r="B418" s="40"/>
      <c r="C418" s="40"/>
      <c r="D418" s="40"/>
      <c r="E418" s="40"/>
      <c r="F418" s="40"/>
      <c r="I418" s="40"/>
      <c r="J418" s="40"/>
      <c r="K418" s="40"/>
      <c r="L418" s="40"/>
      <c r="M418" s="40"/>
      <c r="N418" s="64"/>
      <c r="O418" s="40"/>
      <c r="P418" s="40"/>
      <c r="Q418" s="40"/>
      <c r="R418" s="40"/>
      <c r="S418" s="40"/>
      <c r="T418" s="40"/>
      <c r="U418" s="40"/>
      <c r="V418" s="40"/>
      <c r="W418" s="40"/>
      <c r="X418" s="40"/>
    </row>
    <row r="419" spans="2:24" x14ac:dyDescent="0.25">
      <c r="B419" s="40"/>
      <c r="C419" s="40"/>
      <c r="D419" s="40"/>
      <c r="E419" s="40"/>
      <c r="F419" s="40"/>
      <c r="I419" s="40"/>
      <c r="J419" s="40"/>
      <c r="K419" s="40"/>
      <c r="L419" s="40"/>
      <c r="M419" s="40"/>
      <c r="N419" s="64"/>
      <c r="O419" s="40"/>
      <c r="P419" s="40"/>
      <c r="Q419" s="40"/>
      <c r="R419" s="40"/>
      <c r="S419" s="40"/>
      <c r="T419" s="40"/>
      <c r="U419" s="40"/>
      <c r="V419" s="40"/>
      <c r="W419" s="40"/>
      <c r="X419" s="40"/>
    </row>
    <row r="420" spans="2:24" x14ac:dyDescent="0.25">
      <c r="B420" s="40"/>
      <c r="C420" s="40"/>
      <c r="D420" s="40"/>
      <c r="E420" s="40"/>
      <c r="F420" s="40"/>
      <c r="I420" s="40"/>
      <c r="J420" s="40"/>
      <c r="K420" s="40"/>
      <c r="L420" s="40"/>
      <c r="M420" s="40"/>
      <c r="N420" s="64"/>
      <c r="O420" s="40"/>
      <c r="P420" s="40"/>
      <c r="Q420" s="40"/>
      <c r="R420" s="40"/>
      <c r="S420" s="40"/>
      <c r="T420" s="40"/>
      <c r="U420" s="40"/>
      <c r="V420" s="40"/>
      <c r="W420" s="40"/>
      <c r="X420" s="40"/>
    </row>
    <row r="421" spans="2:24" x14ac:dyDescent="0.25">
      <c r="B421" s="40"/>
      <c r="C421" s="40"/>
      <c r="D421" s="40"/>
      <c r="E421" s="40"/>
      <c r="F421" s="40"/>
      <c r="I421" s="40"/>
      <c r="J421" s="40"/>
      <c r="K421" s="40"/>
      <c r="L421" s="40"/>
      <c r="M421" s="40"/>
      <c r="N421" s="64"/>
      <c r="O421" s="40"/>
      <c r="P421" s="40"/>
      <c r="Q421" s="40"/>
      <c r="R421" s="40"/>
      <c r="S421" s="40"/>
      <c r="T421" s="40"/>
      <c r="U421" s="40"/>
      <c r="V421" s="40"/>
      <c r="W421" s="40"/>
      <c r="X421" s="40"/>
    </row>
    <row r="422" spans="2:24" x14ac:dyDescent="0.25">
      <c r="B422" s="40"/>
      <c r="C422" s="40"/>
      <c r="D422" s="40"/>
      <c r="E422" s="40"/>
      <c r="F422" s="40"/>
      <c r="I422" s="40"/>
      <c r="J422" s="40"/>
      <c r="K422" s="40"/>
      <c r="L422" s="40"/>
      <c r="M422" s="40"/>
      <c r="N422" s="64"/>
      <c r="O422" s="40"/>
      <c r="P422" s="40"/>
      <c r="Q422" s="40"/>
      <c r="R422" s="40"/>
      <c r="S422" s="40"/>
      <c r="T422" s="40"/>
      <c r="U422" s="40"/>
      <c r="V422" s="40"/>
      <c r="W422" s="40"/>
      <c r="X422" s="40"/>
    </row>
    <row r="423" spans="2:24" x14ac:dyDescent="0.25">
      <c r="B423" s="40"/>
      <c r="C423" s="40"/>
      <c r="D423" s="40"/>
      <c r="E423" s="40"/>
      <c r="F423" s="40"/>
      <c r="I423" s="40"/>
      <c r="J423" s="40"/>
      <c r="K423" s="40"/>
      <c r="L423" s="40"/>
      <c r="M423" s="40"/>
      <c r="N423" s="64"/>
      <c r="O423" s="40"/>
      <c r="P423" s="40"/>
      <c r="Q423" s="40"/>
      <c r="R423" s="40"/>
      <c r="S423" s="40"/>
      <c r="T423" s="40"/>
      <c r="U423" s="40"/>
      <c r="V423" s="40"/>
      <c r="W423" s="40"/>
      <c r="X423" s="40"/>
    </row>
    <row r="424" spans="2:24" x14ac:dyDescent="0.25">
      <c r="B424" s="40"/>
      <c r="C424" s="40"/>
      <c r="D424" s="40"/>
      <c r="E424" s="40"/>
      <c r="F424" s="40"/>
      <c r="I424" s="40"/>
      <c r="J424" s="40"/>
      <c r="K424" s="40"/>
      <c r="L424" s="40"/>
      <c r="M424" s="40"/>
      <c r="N424" s="64"/>
      <c r="O424" s="40"/>
      <c r="P424" s="40"/>
      <c r="Q424" s="40"/>
      <c r="R424" s="40"/>
      <c r="S424" s="40"/>
      <c r="T424" s="40"/>
      <c r="U424" s="40"/>
      <c r="V424" s="40"/>
      <c r="W424" s="40"/>
      <c r="X424" s="40"/>
    </row>
    <row r="425" spans="2:24" x14ac:dyDescent="0.25">
      <c r="B425" s="40"/>
      <c r="C425" s="40"/>
      <c r="D425" s="40"/>
      <c r="E425" s="40"/>
      <c r="F425" s="40"/>
      <c r="I425" s="40"/>
      <c r="J425" s="40"/>
      <c r="K425" s="40"/>
      <c r="L425" s="40"/>
      <c r="M425" s="40"/>
      <c r="N425" s="64"/>
      <c r="O425" s="40"/>
      <c r="P425" s="40"/>
      <c r="Q425" s="40"/>
      <c r="R425" s="40"/>
      <c r="S425" s="40"/>
      <c r="T425" s="40"/>
      <c r="U425" s="40"/>
      <c r="V425" s="40"/>
      <c r="W425" s="40"/>
      <c r="X425" s="40"/>
    </row>
    <row r="426" spans="2:24" x14ac:dyDescent="0.25">
      <c r="B426" s="40"/>
      <c r="C426" s="40"/>
      <c r="D426" s="40"/>
      <c r="E426" s="40"/>
      <c r="F426" s="40"/>
      <c r="I426" s="40"/>
      <c r="J426" s="40"/>
      <c r="K426" s="40"/>
      <c r="L426" s="40"/>
      <c r="M426" s="40"/>
      <c r="N426" s="64"/>
      <c r="O426" s="40"/>
      <c r="P426" s="40"/>
      <c r="Q426" s="40"/>
      <c r="R426" s="40"/>
      <c r="S426" s="40"/>
      <c r="T426" s="40"/>
      <c r="U426" s="40"/>
      <c r="V426" s="40"/>
      <c r="W426" s="40"/>
      <c r="X426" s="40"/>
    </row>
    <row r="427" spans="2:24" x14ac:dyDescent="0.25">
      <c r="B427" s="40"/>
      <c r="C427" s="40"/>
      <c r="D427" s="40"/>
      <c r="E427" s="40"/>
      <c r="F427" s="40"/>
      <c r="I427" s="40"/>
      <c r="J427" s="40"/>
      <c r="K427" s="40"/>
      <c r="L427" s="40"/>
      <c r="M427" s="40"/>
      <c r="N427" s="64"/>
      <c r="O427" s="40"/>
      <c r="P427" s="40"/>
      <c r="Q427" s="40"/>
      <c r="R427" s="40"/>
      <c r="S427" s="40"/>
      <c r="T427" s="40"/>
      <c r="U427" s="40"/>
      <c r="V427" s="40"/>
      <c r="W427" s="40"/>
      <c r="X427" s="40"/>
    </row>
    <row r="428" spans="2:24" x14ac:dyDescent="0.25">
      <c r="B428" s="40"/>
      <c r="C428" s="40"/>
      <c r="D428" s="40"/>
      <c r="E428" s="40"/>
      <c r="F428" s="40"/>
      <c r="I428" s="40"/>
      <c r="J428" s="40"/>
      <c r="K428" s="40"/>
      <c r="L428" s="40"/>
      <c r="M428" s="40"/>
      <c r="N428" s="64"/>
      <c r="O428" s="40"/>
      <c r="P428" s="40"/>
      <c r="Q428" s="40"/>
      <c r="R428" s="40"/>
      <c r="S428" s="40"/>
      <c r="T428" s="40"/>
      <c r="U428" s="40"/>
      <c r="V428" s="40"/>
      <c r="W428" s="40"/>
      <c r="X428" s="40"/>
    </row>
    <row r="429" spans="2:24" x14ac:dyDescent="0.25">
      <c r="B429" s="40"/>
      <c r="C429" s="40"/>
      <c r="D429" s="40"/>
      <c r="E429" s="40"/>
      <c r="F429" s="40"/>
      <c r="I429" s="40"/>
      <c r="J429" s="40"/>
      <c r="K429" s="40"/>
      <c r="L429" s="40"/>
      <c r="M429" s="40"/>
      <c r="N429" s="64"/>
      <c r="O429" s="40"/>
      <c r="P429" s="40"/>
      <c r="Q429" s="40"/>
      <c r="R429" s="40"/>
      <c r="S429" s="40"/>
      <c r="T429" s="40"/>
      <c r="U429" s="40"/>
      <c r="V429" s="40"/>
      <c r="W429" s="40"/>
      <c r="X429" s="40"/>
    </row>
    <row r="430" spans="2:24" x14ac:dyDescent="0.25">
      <c r="B430" s="40"/>
      <c r="C430" s="40"/>
      <c r="D430" s="40"/>
      <c r="E430" s="40"/>
      <c r="F430" s="40"/>
      <c r="I430" s="40"/>
      <c r="J430" s="40"/>
      <c r="K430" s="40"/>
      <c r="L430" s="40"/>
      <c r="M430" s="40"/>
      <c r="N430" s="64"/>
      <c r="O430" s="40"/>
      <c r="P430" s="40"/>
      <c r="Q430" s="40"/>
      <c r="R430" s="40"/>
      <c r="S430" s="40"/>
      <c r="T430" s="40"/>
      <c r="U430" s="40"/>
      <c r="V430" s="40"/>
      <c r="W430" s="40"/>
      <c r="X430" s="40"/>
    </row>
    <row r="431" spans="2:24" x14ac:dyDescent="0.25">
      <c r="B431" s="40"/>
      <c r="C431" s="40"/>
      <c r="D431" s="40"/>
      <c r="E431" s="40"/>
      <c r="F431" s="40"/>
      <c r="I431" s="40"/>
      <c r="J431" s="40"/>
      <c r="K431" s="40"/>
      <c r="L431" s="40"/>
      <c r="M431" s="40"/>
      <c r="N431" s="64"/>
      <c r="O431" s="40"/>
      <c r="P431" s="40"/>
      <c r="Q431" s="40"/>
      <c r="R431" s="40"/>
      <c r="S431" s="40"/>
      <c r="T431" s="40"/>
      <c r="U431" s="40"/>
      <c r="V431" s="40"/>
      <c r="W431" s="40"/>
      <c r="X431" s="40"/>
    </row>
    <row r="432" spans="2:24" x14ac:dyDescent="0.25">
      <c r="B432" s="40"/>
      <c r="C432" s="40"/>
      <c r="D432" s="40"/>
      <c r="E432" s="40"/>
      <c r="F432" s="40"/>
      <c r="I432" s="40"/>
      <c r="J432" s="40"/>
      <c r="K432" s="40"/>
      <c r="L432" s="40"/>
      <c r="M432" s="40"/>
      <c r="N432" s="64"/>
      <c r="O432" s="40"/>
      <c r="P432" s="40"/>
      <c r="Q432" s="40"/>
      <c r="R432" s="40"/>
      <c r="S432" s="40"/>
      <c r="T432" s="40"/>
      <c r="U432" s="40"/>
      <c r="V432" s="40"/>
      <c r="W432" s="40"/>
      <c r="X432" s="40"/>
    </row>
    <row r="433" spans="2:24" x14ac:dyDescent="0.25">
      <c r="B433" s="40"/>
      <c r="C433" s="40"/>
      <c r="D433" s="40"/>
      <c r="E433" s="40"/>
      <c r="F433" s="40"/>
      <c r="I433" s="40"/>
      <c r="J433" s="40"/>
      <c r="K433" s="40"/>
      <c r="L433" s="40"/>
      <c r="M433" s="40"/>
      <c r="N433" s="64"/>
      <c r="O433" s="40"/>
      <c r="P433" s="40"/>
      <c r="Q433" s="40"/>
      <c r="R433" s="40"/>
      <c r="S433" s="40"/>
      <c r="T433" s="40"/>
      <c r="U433" s="40"/>
      <c r="V433" s="40"/>
      <c r="W433" s="40"/>
      <c r="X433" s="40"/>
    </row>
    <row r="434" spans="2:24" x14ac:dyDescent="0.25">
      <c r="B434" s="40"/>
      <c r="C434" s="40"/>
      <c r="D434" s="40"/>
      <c r="E434" s="40"/>
      <c r="F434" s="40"/>
      <c r="I434" s="40"/>
      <c r="J434" s="40"/>
      <c r="K434" s="40"/>
      <c r="L434" s="40"/>
      <c r="M434" s="40"/>
      <c r="N434" s="64"/>
      <c r="O434" s="40"/>
      <c r="P434" s="40"/>
      <c r="Q434" s="40"/>
      <c r="R434" s="40"/>
      <c r="S434" s="40"/>
      <c r="T434" s="40"/>
      <c r="U434" s="40"/>
      <c r="V434" s="40"/>
      <c r="W434" s="40"/>
      <c r="X434" s="40"/>
    </row>
    <row r="435" spans="2:24" x14ac:dyDescent="0.25">
      <c r="B435" s="40"/>
      <c r="C435" s="40"/>
      <c r="D435" s="40"/>
      <c r="E435" s="40"/>
      <c r="F435" s="40"/>
      <c r="I435" s="40"/>
      <c r="J435" s="40"/>
      <c r="K435" s="40"/>
      <c r="L435" s="40"/>
      <c r="M435" s="40"/>
      <c r="N435" s="64"/>
      <c r="O435" s="40"/>
      <c r="P435" s="40"/>
      <c r="Q435" s="40"/>
      <c r="R435" s="40"/>
      <c r="S435" s="40"/>
      <c r="T435" s="40"/>
      <c r="U435" s="40"/>
      <c r="V435" s="40"/>
      <c r="W435" s="40"/>
      <c r="X435" s="40"/>
    </row>
    <row r="436" spans="2:24" x14ac:dyDescent="0.25">
      <c r="B436" s="40"/>
      <c r="C436" s="40"/>
      <c r="D436" s="40"/>
      <c r="E436" s="40"/>
      <c r="F436" s="40"/>
      <c r="I436" s="40"/>
      <c r="J436" s="40"/>
      <c r="K436" s="40"/>
      <c r="L436" s="40"/>
      <c r="M436" s="40"/>
      <c r="N436" s="64"/>
      <c r="O436" s="40"/>
      <c r="P436" s="40"/>
      <c r="Q436" s="40"/>
      <c r="R436" s="40"/>
      <c r="S436" s="40"/>
      <c r="T436" s="40"/>
      <c r="U436" s="40"/>
      <c r="V436" s="40"/>
      <c r="W436" s="40"/>
      <c r="X436" s="40"/>
    </row>
    <row r="437" spans="2:24" x14ac:dyDescent="0.25">
      <c r="B437" s="40"/>
      <c r="C437" s="40"/>
      <c r="D437" s="40"/>
      <c r="E437" s="40"/>
      <c r="F437" s="40"/>
      <c r="I437" s="40"/>
      <c r="J437" s="40"/>
      <c r="K437" s="40"/>
      <c r="L437" s="40"/>
      <c r="M437" s="40"/>
      <c r="N437" s="64"/>
      <c r="O437" s="40"/>
      <c r="P437" s="40"/>
      <c r="Q437" s="40"/>
      <c r="R437" s="40"/>
      <c r="S437" s="40"/>
      <c r="T437" s="40"/>
      <c r="U437" s="40"/>
      <c r="V437" s="40"/>
      <c r="W437" s="40"/>
      <c r="X437" s="40"/>
    </row>
    <row r="438" spans="2:24" x14ac:dyDescent="0.25">
      <c r="B438" s="40"/>
      <c r="C438" s="40"/>
      <c r="D438" s="40"/>
      <c r="E438" s="40"/>
      <c r="F438" s="40"/>
      <c r="I438" s="40"/>
      <c r="J438" s="40"/>
      <c r="K438" s="40"/>
      <c r="L438" s="40"/>
      <c r="M438" s="40"/>
      <c r="N438" s="64"/>
      <c r="O438" s="40"/>
      <c r="P438" s="40"/>
      <c r="Q438" s="40"/>
      <c r="R438" s="40"/>
      <c r="S438" s="40"/>
      <c r="T438" s="40"/>
      <c r="U438" s="40"/>
      <c r="V438" s="40"/>
      <c r="W438" s="40"/>
      <c r="X438" s="40"/>
    </row>
    <row r="439" spans="2:24" x14ac:dyDescent="0.25">
      <c r="B439" s="40"/>
      <c r="C439" s="40"/>
      <c r="D439" s="40"/>
      <c r="E439" s="40"/>
      <c r="F439" s="40"/>
      <c r="I439" s="40"/>
      <c r="J439" s="40"/>
      <c r="K439" s="40"/>
      <c r="L439" s="40"/>
      <c r="M439" s="40"/>
      <c r="N439" s="64"/>
      <c r="O439" s="40"/>
      <c r="P439" s="40"/>
      <c r="Q439" s="40"/>
      <c r="R439" s="40"/>
      <c r="S439" s="40"/>
      <c r="T439" s="40"/>
      <c r="U439" s="40"/>
      <c r="V439" s="40"/>
      <c r="W439" s="40"/>
      <c r="X439" s="40"/>
    </row>
    <row r="440" spans="2:24" x14ac:dyDescent="0.25">
      <c r="B440" s="40"/>
      <c r="C440" s="40"/>
      <c r="D440" s="40"/>
      <c r="E440" s="40"/>
      <c r="F440" s="40"/>
      <c r="I440" s="40"/>
      <c r="J440" s="40"/>
      <c r="K440" s="40"/>
      <c r="L440" s="40"/>
      <c r="M440" s="40"/>
      <c r="N440" s="64"/>
      <c r="O440" s="40"/>
      <c r="P440" s="40"/>
      <c r="Q440" s="40"/>
      <c r="R440" s="40"/>
      <c r="S440" s="40"/>
      <c r="T440" s="40"/>
      <c r="U440" s="40"/>
      <c r="V440" s="40"/>
      <c r="W440" s="40"/>
      <c r="X440" s="40"/>
    </row>
    <row r="441" spans="2:24" x14ac:dyDescent="0.25">
      <c r="B441" s="40"/>
      <c r="C441" s="40"/>
      <c r="D441" s="40"/>
      <c r="E441" s="40"/>
      <c r="F441" s="40"/>
      <c r="I441" s="40"/>
      <c r="J441" s="40"/>
      <c r="K441" s="40"/>
      <c r="L441" s="40"/>
      <c r="M441" s="40"/>
      <c r="N441" s="64"/>
      <c r="O441" s="40"/>
      <c r="P441" s="40"/>
      <c r="Q441" s="40"/>
      <c r="R441" s="40"/>
      <c r="S441" s="40"/>
      <c r="T441" s="40"/>
      <c r="U441" s="40"/>
      <c r="V441" s="40"/>
      <c r="W441" s="40"/>
      <c r="X441" s="40"/>
    </row>
    <row r="442" spans="2:24" x14ac:dyDescent="0.25">
      <c r="B442" s="40"/>
      <c r="C442" s="40"/>
      <c r="D442" s="40"/>
      <c r="E442" s="40"/>
      <c r="F442" s="40"/>
      <c r="I442" s="40"/>
      <c r="J442" s="40"/>
      <c r="K442" s="40"/>
      <c r="L442" s="40"/>
      <c r="M442" s="40"/>
      <c r="N442" s="64"/>
      <c r="O442" s="40"/>
      <c r="P442" s="40"/>
      <c r="Q442" s="40"/>
      <c r="R442" s="40"/>
      <c r="S442" s="40"/>
      <c r="T442" s="40"/>
      <c r="U442" s="40"/>
      <c r="V442" s="40"/>
      <c r="W442" s="40"/>
      <c r="X442" s="40"/>
    </row>
    <row r="443" spans="2:24" x14ac:dyDescent="0.25">
      <c r="B443" s="40"/>
      <c r="C443" s="40"/>
      <c r="D443" s="40"/>
      <c r="E443" s="40"/>
      <c r="F443" s="40"/>
      <c r="I443" s="40"/>
      <c r="J443" s="40"/>
      <c r="K443" s="40"/>
      <c r="L443" s="40"/>
      <c r="M443" s="40"/>
      <c r="N443" s="64"/>
      <c r="O443" s="40"/>
      <c r="P443" s="40"/>
      <c r="Q443" s="40"/>
      <c r="R443" s="40"/>
      <c r="S443" s="40"/>
      <c r="T443" s="40"/>
      <c r="U443" s="40"/>
      <c r="V443" s="40"/>
      <c r="W443" s="40"/>
      <c r="X443" s="40"/>
    </row>
    <row r="444" spans="2:24" x14ac:dyDescent="0.25">
      <c r="B444" s="40"/>
      <c r="C444" s="40"/>
      <c r="D444" s="40"/>
      <c r="E444" s="40"/>
      <c r="F444" s="40"/>
      <c r="I444" s="40"/>
      <c r="J444" s="40"/>
      <c r="K444" s="40"/>
      <c r="L444" s="40"/>
      <c r="M444" s="40"/>
      <c r="N444" s="64"/>
      <c r="O444" s="40"/>
      <c r="P444" s="40"/>
      <c r="Q444" s="40"/>
      <c r="R444" s="40"/>
      <c r="S444" s="40"/>
      <c r="T444" s="40"/>
      <c r="U444" s="40"/>
      <c r="V444" s="40"/>
      <c r="W444" s="40"/>
      <c r="X444" s="40"/>
    </row>
    <row r="445" spans="2:24" x14ac:dyDescent="0.25">
      <c r="B445" s="40"/>
      <c r="C445" s="40"/>
      <c r="D445" s="40"/>
      <c r="E445" s="40"/>
      <c r="F445" s="40"/>
      <c r="I445" s="40"/>
      <c r="J445" s="40"/>
      <c r="K445" s="40"/>
      <c r="L445" s="40"/>
      <c r="M445" s="40"/>
      <c r="N445" s="64"/>
      <c r="O445" s="40"/>
      <c r="P445" s="40"/>
      <c r="Q445" s="40"/>
      <c r="R445" s="40"/>
      <c r="S445" s="40"/>
      <c r="T445" s="40"/>
      <c r="U445" s="40"/>
      <c r="V445" s="40"/>
      <c r="W445" s="40"/>
      <c r="X445" s="40"/>
    </row>
    <row r="446" spans="2:24" x14ac:dyDescent="0.25">
      <c r="B446" s="40"/>
      <c r="C446" s="40"/>
      <c r="D446" s="40"/>
      <c r="E446" s="40"/>
      <c r="F446" s="40"/>
      <c r="I446" s="40"/>
      <c r="J446" s="40"/>
      <c r="K446" s="40"/>
      <c r="L446" s="40"/>
      <c r="M446" s="40"/>
      <c r="N446" s="64"/>
      <c r="O446" s="40"/>
      <c r="P446" s="40"/>
      <c r="Q446" s="40"/>
      <c r="R446" s="40"/>
      <c r="S446" s="40"/>
      <c r="T446" s="40"/>
      <c r="U446" s="40"/>
      <c r="V446" s="40"/>
      <c r="W446" s="40"/>
      <c r="X446" s="40"/>
    </row>
    <row r="447" spans="2:24" x14ac:dyDescent="0.25">
      <c r="B447" s="40"/>
      <c r="C447" s="40"/>
      <c r="D447" s="40"/>
      <c r="E447" s="40"/>
      <c r="F447" s="40"/>
      <c r="I447" s="40"/>
      <c r="J447" s="40"/>
      <c r="K447" s="40"/>
      <c r="L447" s="40"/>
      <c r="M447" s="40"/>
      <c r="N447" s="64"/>
      <c r="O447" s="40"/>
      <c r="P447" s="40"/>
      <c r="Q447" s="40"/>
      <c r="R447" s="40"/>
      <c r="S447" s="40"/>
      <c r="T447" s="40"/>
      <c r="U447" s="40"/>
      <c r="V447" s="40"/>
      <c r="W447" s="40"/>
      <c r="X447" s="40"/>
    </row>
    <row r="448" spans="2:24" x14ac:dyDescent="0.25">
      <c r="B448" s="40"/>
      <c r="C448" s="40"/>
      <c r="D448" s="40"/>
      <c r="E448" s="40"/>
      <c r="F448" s="40"/>
      <c r="I448" s="40"/>
      <c r="J448" s="40"/>
      <c r="K448" s="40"/>
      <c r="L448" s="40"/>
      <c r="M448" s="40"/>
      <c r="N448" s="64"/>
      <c r="O448" s="40"/>
      <c r="P448" s="40"/>
      <c r="Q448" s="40"/>
      <c r="R448" s="40"/>
      <c r="S448" s="40"/>
      <c r="T448" s="40"/>
      <c r="U448" s="40"/>
      <c r="V448" s="40"/>
      <c r="W448" s="40"/>
      <c r="X448" s="40"/>
    </row>
    <row r="449" spans="2:24" x14ac:dyDescent="0.25">
      <c r="B449" s="40"/>
      <c r="C449" s="40"/>
      <c r="D449" s="40"/>
      <c r="E449" s="40"/>
      <c r="F449" s="40"/>
      <c r="I449" s="40"/>
      <c r="J449" s="40"/>
      <c r="K449" s="40"/>
      <c r="L449" s="40"/>
      <c r="M449" s="40"/>
      <c r="N449" s="64"/>
      <c r="O449" s="40"/>
      <c r="P449" s="40"/>
      <c r="Q449" s="40"/>
      <c r="R449" s="40"/>
      <c r="S449" s="40"/>
      <c r="T449" s="40"/>
      <c r="U449" s="40"/>
      <c r="V449" s="40"/>
      <c r="W449" s="40"/>
      <c r="X449" s="40"/>
    </row>
    <row r="450" spans="2:24" x14ac:dyDescent="0.25">
      <c r="B450" s="40"/>
      <c r="C450" s="40"/>
      <c r="D450" s="40"/>
      <c r="E450" s="40"/>
      <c r="F450" s="40"/>
      <c r="I450" s="40"/>
      <c r="J450" s="40"/>
      <c r="K450" s="40"/>
      <c r="L450" s="40"/>
      <c r="M450" s="40"/>
      <c r="N450" s="64"/>
      <c r="O450" s="40"/>
      <c r="P450" s="40"/>
      <c r="Q450" s="40"/>
      <c r="R450" s="40"/>
      <c r="S450" s="40"/>
      <c r="T450" s="40"/>
      <c r="U450" s="40"/>
      <c r="V450" s="40"/>
      <c r="W450" s="40"/>
      <c r="X450" s="40"/>
    </row>
    <row r="451" spans="2:24" x14ac:dyDescent="0.25">
      <c r="B451" s="40"/>
      <c r="C451" s="40"/>
      <c r="D451" s="40"/>
      <c r="E451" s="40"/>
      <c r="F451" s="40"/>
      <c r="I451" s="40"/>
      <c r="J451" s="40"/>
      <c r="K451" s="40"/>
      <c r="L451" s="40"/>
      <c r="M451" s="40"/>
      <c r="N451" s="64"/>
      <c r="O451" s="40"/>
      <c r="P451" s="40"/>
      <c r="Q451" s="40"/>
      <c r="R451" s="40"/>
      <c r="S451" s="40"/>
      <c r="T451" s="40"/>
      <c r="U451" s="40"/>
      <c r="V451" s="40"/>
      <c r="W451" s="40"/>
      <c r="X451" s="40"/>
    </row>
    <row r="452" spans="2:24" x14ac:dyDescent="0.25">
      <c r="B452" s="40"/>
      <c r="C452" s="40"/>
      <c r="D452" s="40"/>
      <c r="E452" s="40"/>
      <c r="F452" s="40"/>
      <c r="I452" s="40"/>
      <c r="J452" s="40"/>
      <c r="K452" s="40"/>
      <c r="L452" s="40"/>
      <c r="M452" s="40"/>
      <c r="N452" s="64"/>
      <c r="O452" s="40"/>
      <c r="P452" s="40"/>
      <c r="Q452" s="40"/>
      <c r="R452" s="40"/>
      <c r="S452" s="40"/>
      <c r="T452" s="40"/>
      <c r="U452" s="40"/>
      <c r="V452" s="40"/>
      <c r="W452" s="40"/>
      <c r="X452" s="40"/>
    </row>
  </sheetData>
  <pageMargins left="0.7" right="0.7" top="0.75" bottom="0.75" header="0.3" footer="0.3"/>
  <pageSetup scale="39" orientation="portrait" horizontalDpi="4294967293" r:id="rId1"/>
  <rowBreaks count="1" manualBreakCount="1">
    <brk id="38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C4CA-1909-4850-9351-EB4060803B48}">
  <dimension ref="B1:I86"/>
  <sheetViews>
    <sheetView topLeftCell="A63" zoomScaleNormal="100" workbookViewId="0">
      <selection activeCell="G84" sqref="G84"/>
    </sheetView>
  </sheetViews>
  <sheetFormatPr defaultRowHeight="15" x14ac:dyDescent="0.25"/>
  <cols>
    <col min="3" max="3" width="35.5703125" customWidth="1"/>
    <col min="7" max="7" width="34.85546875" customWidth="1"/>
  </cols>
  <sheetData>
    <row r="1" spans="2:9" ht="26.25" x14ac:dyDescent="0.4">
      <c r="B1" s="180" t="s">
        <v>100</v>
      </c>
    </row>
    <row r="2" spans="2:9" ht="18.75" x14ac:dyDescent="0.3">
      <c r="B2" s="181" t="s">
        <v>158</v>
      </c>
    </row>
    <row r="5" spans="2:9" x14ac:dyDescent="0.25">
      <c r="B5" s="148" t="s">
        <v>144</v>
      </c>
      <c r="C5" s="148"/>
      <c r="D5" s="148"/>
      <c r="E5" s="148"/>
      <c r="F5" s="148"/>
      <c r="G5" s="148"/>
      <c r="H5" s="148"/>
      <c r="I5" s="148"/>
    </row>
    <row r="6" spans="2:9" ht="15.75" thickBot="1" x14ac:dyDescent="0.3">
      <c r="B6" s="149" t="s">
        <v>157</v>
      </c>
      <c r="C6" s="149"/>
      <c r="D6" s="149"/>
      <c r="E6" s="149"/>
      <c r="F6" s="149"/>
      <c r="G6" s="149"/>
      <c r="H6" s="149"/>
      <c r="I6" s="149"/>
    </row>
    <row r="7" spans="2:9" x14ac:dyDescent="0.25">
      <c r="B7" s="143"/>
      <c r="C7" s="134" t="s">
        <v>127</v>
      </c>
      <c r="D7" s="135" t="s">
        <v>128</v>
      </c>
      <c r="E7" s="143" t="s">
        <v>130</v>
      </c>
      <c r="F7" s="143" t="s">
        <v>131</v>
      </c>
      <c r="G7" s="134" t="s">
        <v>132</v>
      </c>
      <c r="H7" s="135" t="s">
        <v>128</v>
      </c>
      <c r="I7" s="143" t="s">
        <v>130</v>
      </c>
    </row>
    <row r="8" spans="2:9" ht="15.75" thickBot="1" x14ac:dyDescent="0.3">
      <c r="B8" s="144"/>
      <c r="C8" s="147" t="s">
        <v>0</v>
      </c>
      <c r="D8" s="137" t="s">
        <v>129</v>
      </c>
      <c r="E8" s="144"/>
      <c r="F8" s="144"/>
      <c r="G8" s="147" t="s">
        <v>32</v>
      </c>
      <c r="H8" s="137" t="s">
        <v>129</v>
      </c>
      <c r="I8" s="144"/>
    </row>
    <row r="9" spans="2:9" ht="15.75" thickBot="1" x14ac:dyDescent="0.3">
      <c r="B9" s="145"/>
      <c r="C9" s="155" t="s">
        <v>133</v>
      </c>
      <c r="D9" s="156"/>
      <c r="E9" s="145"/>
      <c r="F9" s="145"/>
      <c r="G9" s="155" t="s">
        <v>133</v>
      </c>
      <c r="H9" s="156"/>
      <c r="I9" s="145"/>
    </row>
    <row r="10" spans="2:9" x14ac:dyDescent="0.25">
      <c r="B10" s="151" t="s">
        <v>134</v>
      </c>
      <c r="C10" s="176" t="s">
        <v>2</v>
      </c>
      <c r="D10" s="167"/>
      <c r="E10" s="153">
        <v>4</v>
      </c>
      <c r="F10" s="159" t="s">
        <v>131</v>
      </c>
      <c r="G10" s="172" t="s">
        <v>151</v>
      </c>
      <c r="H10" s="167"/>
      <c r="I10" s="153">
        <v>8</v>
      </c>
    </row>
    <row r="11" spans="2:9" x14ac:dyDescent="0.25">
      <c r="B11" s="151" t="s">
        <v>135</v>
      </c>
      <c r="C11" s="177"/>
      <c r="D11" s="168"/>
      <c r="E11" s="146"/>
      <c r="F11" s="160"/>
      <c r="G11" s="173"/>
      <c r="H11" s="168"/>
      <c r="I11" s="146"/>
    </row>
    <row r="12" spans="2:9" ht="26.25" thickBot="1" x14ac:dyDescent="0.3">
      <c r="B12" s="152" t="s">
        <v>136</v>
      </c>
      <c r="C12" s="150" t="s">
        <v>3</v>
      </c>
      <c r="D12" s="169"/>
      <c r="E12" s="154"/>
      <c r="F12" s="161"/>
      <c r="G12" s="150" t="s">
        <v>35</v>
      </c>
      <c r="H12" s="169"/>
      <c r="I12" s="154"/>
    </row>
    <row r="13" spans="2:9" x14ac:dyDescent="0.25">
      <c r="B13" s="151" t="s">
        <v>134</v>
      </c>
      <c r="C13" s="150" t="s">
        <v>4</v>
      </c>
      <c r="D13" s="169"/>
      <c r="E13" s="153">
        <v>5</v>
      </c>
      <c r="F13" s="159" t="s">
        <v>131</v>
      </c>
      <c r="G13" s="150" t="s">
        <v>37</v>
      </c>
      <c r="H13" s="169"/>
      <c r="I13" s="153">
        <v>7</v>
      </c>
    </row>
    <row r="14" spans="2:9" ht="39" thickBot="1" x14ac:dyDescent="0.3">
      <c r="B14" s="152" t="s">
        <v>137</v>
      </c>
      <c r="C14" s="150" t="s">
        <v>150</v>
      </c>
      <c r="D14" s="169"/>
      <c r="E14" s="154"/>
      <c r="F14" s="161"/>
      <c r="G14" s="150" t="s">
        <v>34</v>
      </c>
      <c r="H14" s="169"/>
      <c r="I14" s="154"/>
    </row>
    <row r="15" spans="2:9" ht="15.75" thickBot="1" x14ac:dyDescent="0.3">
      <c r="B15" s="152" t="s">
        <v>138</v>
      </c>
      <c r="C15" s="150" t="s">
        <v>1</v>
      </c>
      <c r="D15" s="171"/>
      <c r="E15" s="140">
        <v>5</v>
      </c>
      <c r="F15" s="162" t="s">
        <v>131</v>
      </c>
      <c r="G15" s="150" t="s">
        <v>33</v>
      </c>
      <c r="H15" s="171"/>
      <c r="I15" s="140">
        <v>7</v>
      </c>
    </row>
    <row r="16" spans="2:9" ht="15.75" thickBot="1" x14ac:dyDescent="0.3">
      <c r="B16" s="141"/>
      <c r="C16" s="157" t="s">
        <v>139</v>
      </c>
      <c r="D16" s="158"/>
      <c r="E16" s="140">
        <v>14</v>
      </c>
      <c r="F16" s="142"/>
      <c r="G16" s="157" t="s">
        <v>139</v>
      </c>
      <c r="H16" s="158"/>
      <c r="I16" s="140">
        <v>22</v>
      </c>
    </row>
    <row r="19" spans="2:9" x14ac:dyDescent="0.25">
      <c r="B19" s="148" t="s">
        <v>144</v>
      </c>
      <c r="C19" s="148"/>
      <c r="D19" s="148"/>
      <c r="E19" s="148"/>
      <c r="F19" s="148"/>
      <c r="G19" s="148"/>
      <c r="H19" s="148"/>
      <c r="I19" s="148"/>
    </row>
    <row r="20" spans="2:9" ht="15.75" thickBot="1" x14ac:dyDescent="0.3">
      <c r="B20" s="149" t="s">
        <v>157</v>
      </c>
      <c r="C20" s="149"/>
      <c r="D20" s="149"/>
      <c r="E20" s="149"/>
      <c r="F20" s="149"/>
      <c r="G20" s="149"/>
      <c r="H20" s="149"/>
      <c r="I20" s="149"/>
    </row>
    <row r="21" spans="2:9" x14ac:dyDescent="0.25">
      <c r="B21" s="143"/>
      <c r="C21" s="135" t="s">
        <v>127</v>
      </c>
      <c r="D21" s="135" t="s">
        <v>128</v>
      </c>
      <c r="E21" s="143" t="s">
        <v>130</v>
      </c>
      <c r="F21" s="143" t="s">
        <v>131</v>
      </c>
      <c r="G21" s="134" t="s">
        <v>132</v>
      </c>
      <c r="H21" s="135" t="s">
        <v>128</v>
      </c>
      <c r="I21" s="143" t="s">
        <v>130</v>
      </c>
    </row>
    <row r="22" spans="2:9" ht="15.75" thickBot="1" x14ac:dyDescent="0.3">
      <c r="B22" s="144"/>
      <c r="C22" s="136" t="s">
        <v>16</v>
      </c>
      <c r="D22" s="137" t="s">
        <v>129</v>
      </c>
      <c r="E22" s="144"/>
      <c r="F22" s="144"/>
      <c r="G22" s="147" t="s">
        <v>25</v>
      </c>
      <c r="H22" s="137" t="s">
        <v>129</v>
      </c>
      <c r="I22" s="144"/>
    </row>
    <row r="23" spans="2:9" ht="15.75" thickBot="1" x14ac:dyDescent="0.3">
      <c r="B23" s="144"/>
      <c r="C23" s="155" t="s">
        <v>133</v>
      </c>
      <c r="D23" s="156"/>
      <c r="E23" s="145"/>
      <c r="F23" s="145"/>
      <c r="G23" s="155" t="s">
        <v>133</v>
      </c>
      <c r="H23" s="156"/>
      <c r="I23" s="145"/>
    </row>
    <row r="24" spans="2:9" x14ac:dyDescent="0.25">
      <c r="B24" s="165" t="s">
        <v>134</v>
      </c>
      <c r="C24" s="166" t="s">
        <v>22</v>
      </c>
      <c r="D24" s="167"/>
      <c r="E24" s="153">
        <v>8</v>
      </c>
      <c r="F24" s="159" t="s">
        <v>131</v>
      </c>
      <c r="G24" s="172" t="s">
        <v>149</v>
      </c>
      <c r="H24" s="167"/>
      <c r="I24" s="153">
        <v>4</v>
      </c>
    </row>
    <row r="25" spans="2:9" x14ac:dyDescent="0.25">
      <c r="B25" s="138" t="s">
        <v>135</v>
      </c>
      <c r="C25" s="163"/>
      <c r="D25" s="168"/>
      <c r="E25" s="146"/>
      <c r="F25" s="160"/>
      <c r="G25" s="173"/>
      <c r="H25" s="168"/>
      <c r="I25" s="146"/>
    </row>
    <row r="26" spans="2:9" ht="26.25" thickBot="1" x14ac:dyDescent="0.3">
      <c r="B26" s="139" t="s">
        <v>136</v>
      </c>
      <c r="C26" s="164" t="s">
        <v>20</v>
      </c>
      <c r="D26" s="169"/>
      <c r="E26" s="154"/>
      <c r="F26" s="161"/>
      <c r="G26" s="150" t="s">
        <v>31</v>
      </c>
      <c r="H26" s="169"/>
      <c r="I26" s="154"/>
    </row>
    <row r="27" spans="2:9" x14ac:dyDescent="0.25">
      <c r="B27" s="138" t="s">
        <v>134</v>
      </c>
      <c r="C27" s="164" t="s">
        <v>24</v>
      </c>
      <c r="D27" s="169"/>
      <c r="E27" s="153">
        <v>9</v>
      </c>
      <c r="F27" s="159" t="s">
        <v>131</v>
      </c>
      <c r="G27" s="150" t="s">
        <v>29</v>
      </c>
      <c r="H27" s="169"/>
      <c r="I27" s="153">
        <v>3</v>
      </c>
    </row>
    <row r="28" spans="2:9" ht="39" thickBot="1" x14ac:dyDescent="0.3">
      <c r="B28" s="139" t="s">
        <v>137</v>
      </c>
      <c r="C28" s="164" t="s">
        <v>23</v>
      </c>
      <c r="D28" s="169"/>
      <c r="E28" s="154"/>
      <c r="F28" s="161"/>
      <c r="G28" s="150" t="s">
        <v>30</v>
      </c>
      <c r="H28" s="169"/>
      <c r="I28" s="154"/>
    </row>
    <row r="29" spans="2:9" ht="15.75" thickBot="1" x14ac:dyDescent="0.3">
      <c r="B29" s="139" t="s">
        <v>138</v>
      </c>
      <c r="C29" s="170" t="s">
        <v>18</v>
      </c>
      <c r="D29" s="171"/>
      <c r="E29" s="140">
        <v>5</v>
      </c>
      <c r="F29" s="162" t="s">
        <v>131</v>
      </c>
      <c r="G29" s="150" t="s">
        <v>27</v>
      </c>
      <c r="H29" s="171"/>
      <c r="I29" s="140">
        <v>7</v>
      </c>
    </row>
    <row r="30" spans="2:9" ht="15.75" thickBot="1" x14ac:dyDescent="0.3">
      <c r="B30" s="141"/>
      <c r="C30" s="157" t="s">
        <v>139</v>
      </c>
      <c r="D30" s="158"/>
      <c r="E30" s="140">
        <v>22</v>
      </c>
      <c r="F30" s="142"/>
      <c r="G30" s="157" t="s">
        <v>139</v>
      </c>
      <c r="H30" s="158"/>
      <c r="I30" s="140">
        <v>14</v>
      </c>
    </row>
    <row r="33" spans="2:9" x14ac:dyDescent="0.25">
      <c r="B33" s="148" t="s">
        <v>161</v>
      </c>
      <c r="C33" s="148"/>
      <c r="D33" s="148"/>
      <c r="E33" s="148"/>
      <c r="F33" s="148"/>
      <c r="G33" s="148"/>
      <c r="H33" s="148"/>
      <c r="I33" s="148"/>
    </row>
    <row r="34" spans="2:9" ht="15.75" thickBot="1" x14ac:dyDescent="0.3">
      <c r="B34" s="149" t="s">
        <v>157</v>
      </c>
      <c r="C34" s="149"/>
      <c r="D34" s="149"/>
      <c r="E34" s="149"/>
      <c r="F34" s="149"/>
      <c r="G34" s="149"/>
      <c r="H34" s="149"/>
      <c r="I34" s="149"/>
    </row>
    <row r="35" spans="2:9" x14ac:dyDescent="0.25">
      <c r="B35" s="143"/>
      <c r="C35" s="134" t="s">
        <v>127</v>
      </c>
      <c r="D35" s="135" t="s">
        <v>128</v>
      </c>
      <c r="E35" s="143" t="s">
        <v>130</v>
      </c>
      <c r="F35" s="143" t="s">
        <v>131</v>
      </c>
      <c r="G35" s="134" t="s">
        <v>132</v>
      </c>
      <c r="H35" s="135" t="s">
        <v>128</v>
      </c>
      <c r="I35" s="143" t="s">
        <v>130</v>
      </c>
    </row>
    <row r="36" spans="2:9" ht="15.75" thickBot="1" x14ac:dyDescent="0.3">
      <c r="B36" s="144"/>
      <c r="C36" s="147" t="s">
        <v>16</v>
      </c>
      <c r="D36" s="137" t="s">
        <v>129</v>
      </c>
      <c r="E36" s="144"/>
      <c r="F36" s="144"/>
      <c r="G36" s="147" t="s">
        <v>32</v>
      </c>
      <c r="H36" s="137" t="s">
        <v>129</v>
      </c>
      <c r="I36" s="144"/>
    </row>
    <row r="37" spans="2:9" ht="15.75" thickBot="1" x14ac:dyDescent="0.3">
      <c r="B37" s="145"/>
      <c r="C37" s="155" t="s">
        <v>133</v>
      </c>
      <c r="D37" s="156"/>
      <c r="E37" s="145"/>
      <c r="F37" s="145"/>
      <c r="G37" s="155" t="s">
        <v>133</v>
      </c>
      <c r="H37" s="156"/>
      <c r="I37" s="145"/>
    </row>
    <row r="38" spans="2:9" x14ac:dyDescent="0.25">
      <c r="B38" s="151" t="s">
        <v>134</v>
      </c>
      <c r="C38" s="176" t="s">
        <v>21</v>
      </c>
      <c r="D38" s="167"/>
      <c r="E38" s="153">
        <v>5</v>
      </c>
      <c r="F38" s="159" t="s">
        <v>131</v>
      </c>
      <c r="G38" s="172" t="s">
        <v>162</v>
      </c>
      <c r="H38" s="167"/>
      <c r="I38" s="153">
        <v>7</v>
      </c>
    </row>
    <row r="39" spans="2:9" x14ac:dyDescent="0.25">
      <c r="B39" s="151" t="s">
        <v>135</v>
      </c>
      <c r="C39" s="177"/>
      <c r="D39" s="168"/>
      <c r="E39" s="146"/>
      <c r="F39" s="160"/>
      <c r="G39" s="173"/>
      <c r="H39" s="168"/>
      <c r="I39" s="146"/>
    </row>
    <row r="40" spans="2:9" ht="26.25" thickBot="1" x14ac:dyDescent="0.3">
      <c r="B40" s="152" t="s">
        <v>136</v>
      </c>
      <c r="C40" s="150" t="s">
        <v>19</v>
      </c>
      <c r="D40" s="169"/>
      <c r="E40" s="154"/>
      <c r="F40" s="161"/>
      <c r="G40" s="150" t="s">
        <v>151</v>
      </c>
      <c r="H40" s="169"/>
      <c r="I40" s="154"/>
    </row>
    <row r="41" spans="2:9" x14ac:dyDescent="0.25">
      <c r="B41" s="151" t="s">
        <v>134</v>
      </c>
      <c r="C41" s="150" t="s">
        <v>20</v>
      </c>
      <c r="D41" s="169"/>
      <c r="E41" s="153">
        <v>5</v>
      </c>
      <c r="F41" s="159" t="s">
        <v>131</v>
      </c>
      <c r="G41" s="150" t="s">
        <v>35</v>
      </c>
      <c r="H41" s="169"/>
      <c r="I41" s="153">
        <v>7</v>
      </c>
    </row>
    <row r="42" spans="2:9" ht="39" thickBot="1" x14ac:dyDescent="0.3">
      <c r="B42" s="152" t="s">
        <v>137</v>
      </c>
      <c r="C42" s="150" t="s">
        <v>17</v>
      </c>
      <c r="D42" s="169"/>
      <c r="E42" s="154"/>
      <c r="F42" s="161"/>
      <c r="G42" s="150" t="s">
        <v>36</v>
      </c>
      <c r="H42" s="169"/>
      <c r="I42" s="154"/>
    </row>
    <row r="43" spans="2:9" ht="15.75" thickBot="1" x14ac:dyDescent="0.3">
      <c r="B43" s="152" t="s">
        <v>138</v>
      </c>
      <c r="C43" s="150" t="s">
        <v>18</v>
      </c>
      <c r="D43" s="171"/>
      <c r="E43" s="140">
        <v>6</v>
      </c>
      <c r="F43" s="162" t="s">
        <v>131</v>
      </c>
      <c r="G43" s="150" t="s">
        <v>163</v>
      </c>
      <c r="H43" s="171"/>
      <c r="I43" s="140">
        <v>6</v>
      </c>
    </row>
    <row r="44" spans="2:9" ht="15.75" thickBot="1" x14ac:dyDescent="0.3">
      <c r="B44" s="141"/>
      <c r="C44" s="157" t="s">
        <v>139</v>
      </c>
      <c r="D44" s="158"/>
      <c r="E44" s="140">
        <v>16</v>
      </c>
      <c r="F44" s="142"/>
      <c r="G44" s="157" t="s">
        <v>139</v>
      </c>
      <c r="H44" s="158"/>
      <c r="I44" s="140">
        <v>20</v>
      </c>
    </row>
    <row r="47" spans="2:9" x14ac:dyDescent="0.25">
      <c r="B47" s="148" t="s">
        <v>161</v>
      </c>
      <c r="C47" s="148"/>
      <c r="D47" s="148"/>
      <c r="E47" s="148"/>
      <c r="F47" s="148"/>
      <c r="G47" s="148"/>
      <c r="H47" s="148"/>
      <c r="I47" s="148"/>
    </row>
    <row r="48" spans="2:9" ht="15.75" thickBot="1" x14ac:dyDescent="0.3">
      <c r="B48" s="149" t="s">
        <v>157</v>
      </c>
      <c r="C48" s="149"/>
      <c r="D48" s="149"/>
      <c r="E48" s="149"/>
      <c r="F48" s="149"/>
      <c r="G48" s="149"/>
      <c r="H48" s="149"/>
      <c r="I48" s="149"/>
    </row>
    <row r="49" spans="2:9" x14ac:dyDescent="0.25">
      <c r="B49" s="143"/>
      <c r="C49" s="135" t="s">
        <v>127</v>
      </c>
      <c r="D49" s="135" t="s">
        <v>128</v>
      </c>
      <c r="E49" s="143" t="s">
        <v>130</v>
      </c>
      <c r="F49" s="143" t="s">
        <v>131</v>
      </c>
      <c r="G49" s="134" t="s">
        <v>132</v>
      </c>
      <c r="H49" s="135" t="s">
        <v>128</v>
      </c>
      <c r="I49" s="143" t="s">
        <v>130</v>
      </c>
    </row>
    <row r="50" spans="2:9" ht="15.75" thickBot="1" x14ac:dyDescent="0.3">
      <c r="B50" s="144"/>
      <c r="C50" s="136" t="s">
        <v>25</v>
      </c>
      <c r="D50" s="137" t="s">
        <v>129</v>
      </c>
      <c r="E50" s="144"/>
      <c r="F50" s="144"/>
      <c r="G50" s="147" t="s">
        <v>0</v>
      </c>
      <c r="H50" s="137" t="s">
        <v>129</v>
      </c>
      <c r="I50" s="144"/>
    </row>
    <row r="51" spans="2:9" ht="15.75" thickBot="1" x14ac:dyDescent="0.3">
      <c r="B51" s="144"/>
      <c r="C51" s="155" t="s">
        <v>133</v>
      </c>
      <c r="D51" s="156"/>
      <c r="E51" s="145"/>
      <c r="F51" s="145"/>
      <c r="G51" s="155" t="s">
        <v>133</v>
      </c>
      <c r="H51" s="156"/>
      <c r="I51" s="145"/>
    </row>
    <row r="52" spans="2:9" x14ac:dyDescent="0.25">
      <c r="B52" s="165" t="s">
        <v>134</v>
      </c>
      <c r="C52" s="166" t="s">
        <v>149</v>
      </c>
      <c r="D52" s="167"/>
      <c r="E52" s="153">
        <v>6</v>
      </c>
      <c r="F52" s="159" t="s">
        <v>131</v>
      </c>
      <c r="G52" s="172" t="s">
        <v>2</v>
      </c>
      <c r="H52" s="167"/>
      <c r="I52" s="153">
        <v>6</v>
      </c>
    </row>
    <row r="53" spans="2:9" x14ac:dyDescent="0.25">
      <c r="B53" s="138" t="s">
        <v>135</v>
      </c>
      <c r="C53" s="163"/>
      <c r="D53" s="168"/>
      <c r="E53" s="146"/>
      <c r="F53" s="160"/>
      <c r="G53" s="173"/>
      <c r="H53" s="168"/>
      <c r="I53" s="146"/>
    </row>
    <row r="54" spans="2:9" ht="26.25" thickBot="1" x14ac:dyDescent="0.3">
      <c r="B54" s="139" t="s">
        <v>136</v>
      </c>
      <c r="C54" s="164" t="s">
        <v>26</v>
      </c>
      <c r="D54" s="169"/>
      <c r="E54" s="154"/>
      <c r="F54" s="161"/>
      <c r="G54" s="150" t="s">
        <v>150</v>
      </c>
      <c r="H54" s="169"/>
      <c r="I54" s="154"/>
    </row>
    <row r="55" spans="2:9" x14ac:dyDescent="0.25">
      <c r="B55" s="138" t="s">
        <v>134</v>
      </c>
      <c r="C55" s="164" t="s">
        <v>28</v>
      </c>
      <c r="D55" s="169"/>
      <c r="E55" s="153">
        <v>8</v>
      </c>
      <c r="F55" s="159" t="s">
        <v>131</v>
      </c>
      <c r="G55" s="150" t="s">
        <v>3</v>
      </c>
      <c r="H55" s="169"/>
      <c r="I55" s="153">
        <v>4</v>
      </c>
    </row>
    <row r="56" spans="2:9" ht="39" thickBot="1" x14ac:dyDescent="0.3">
      <c r="B56" s="139" t="s">
        <v>137</v>
      </c>
      <c r="C56" s="164" t="s">
        <v>164</v>
      </c>
      <c r="D56" s="169"/>
      <c r="E56" s="154"/>
      <c r="F56" s="161"/>
      <c r="G56" s="150" t="s">
        <v>165</v>
      </c>
      <c r="H56" s="169"/>
      <c r="I56" s="154"/>
    </row>
    <row r="57" spans="2:9" ht="15.75" thickBot="1" x14ac:dyDescent="0.3">
      <c r="B57" s="139" t="s">
        <v>138</v>
      </c>
      <c r="C57" s="170" t="s">
        <v>27</v>
      </c>
      <c r="D57" s="171"/>
      <c r="E57" s="140">
        <v>6</v>
      </c>
      <c r="F57" s="162" t="s">
        <v>131</v>
      </c>
      <c r="G57" s="150" t="s">
        <v>1</v>
      </c>
      <c r="H57" s="171"/>
      <c r="I57" s="140">
        <v>6</v>
      </c>
    </row>
    <row r="58" spans="2:9" ht="15.75" thickBot="1" x14ac:dyDescent="0.3">
      <c r="B58" s="141"/>
      <c r="C58" s="157" t="s">
        <v>139</v>
      </c>
      <c r="D58" s="158"/>
      <c r="E58" s="140">
        <v>20</v>
      </c>
      <c r="F58" s="142"/>
      <c r="G58" s="157" t="s">
        <v>139</v>
      </c>
      <c r="H58" s="158"/>
      <c r="I58" s="140">
        <v>16</v>
      </c>
    </row>
    <row r="61" spans="2:9" x14ac:dyDescent="0.25">
      <c r="B61" s="148" t="s">
        <v>161</v>
      </c>
      <c r="C61" s="148"/>
      <c r="D61" s="148"/>
      <c r="E61" s="148"/>
      <c r="F61" s="148"/>
      <c r="G61" s="148"/>
      <c r="H61" s="148"/>
      <c r="I61" s="148"/>
    </row>
    <row r="62" spans="2:9" ht="15.75" thickBot="1" x14ac:dyDescent="0.3">
      <c r="B62" s="149" t="s">
        <v>157</v>
      </c>
      <c r="C62" s="149"/>
      <c r="D62" s="149"/>
      <c r="E62" s="149"/>
      <c r="F62" s="149"/>
      <c r="G62" s="149"/>
      <c r="H62" s="149"/>
      <c r="I62" s="149"/>
    </row>
    <row r="63" spans="2:9" x14ac:dyDescent="0.25">
      <c r="B63" s="143"/>
      <c r="C63" s="134" t="s">
        <v>127</v>
      </c>
      <c r="D63" s="135" t="s">
        <v>128</v>
      </c>
      <c r="E63" s="143" t="s">
        <v>130</v>
      </c>
      <c r="F63" s="143" t="s">
        <v>131</v>
      </c>
      <c r="G63" s="134" t="s">
        <v>132</v>
      </c>
      <c r="H63" s="135" t="s">
        <v>128</v>
      </c>
      <c r="I63" s="143" t="s">
        <v>130</v>
      </c>
    </row>
    <row r="64" spans="2:9" ht="15.75" thickBot="1" x14ac:dyDescent="0.3">
      <c r="B64" s="144"/>
      <c r="C64" s="147" t="s">
        <v>16</v>
      </c>
      <c r="D64" s="137" t="s">
        <v>129</v>
      </c>
      <c r="E64" s="144"/>
      <c r="F64" s="144"/>
      <c r="G64" s="147" t="s">
        <v>0</v>
      </c>
      <c r="H64" s="137" t="s">
        <v>129</v>
      </c>
      <c r="I64" s="144"/>
    </row>
    <row r="65" spans="2:9" ht="15.75" thickBot="1" x14ac:dyDescent="0.3">
      <c r="B65" s="145"/>
      <c r="C65" s="155" t="s">
        <v>133</v>
      </c>
      <c r="D65" s="156"/>
      <c r="E65" s="145"/>
      <c r="F65" s="145"/>
      <c r="G65" s="155" t="s">
        <v>133</v>
      </c>
      <c r="H65" s="156"/>
      <c r="I65" s="145"/>
    </row>
    <row r="66" spans="2:9" x14ac:dyDescent="0.25">
      <c r="B66" s="151" t="s">
        <v>134</v>
      </c>
      <c r="C66" s="176" t="s">
        <v>21</v>
      </c>
      <c r="D66" s="167"/>
      <c r="E66" s="153">
        <v>5</v>
      </c>
      <c r="F66" s="159" t="s">
        <v>131</v>
      </c>
      <c r="G66" s="176" t="s">
        <v>150</v>
      </c>
      <c r="H66" s="167"/>
      <c r="I66" s="153">
        <v>7</v>
      </c>
    </row>
    <row r="67" spans="2:9" x14ac:dyDescent="0.25">
      <c r="B67" s="151" t="s">
        <v>135</v>
      </c>
      <c r="C67" s="177"/>
      <c r="D67" s="168"/>
      <c r="E67" s="146"/>
      <c r="F67" s="160"/>
      <c r="G67" s="177"/>
      <c r="H67" s="168"/>
      <c r="I67" s="146"/>
    </row>
    <row r="68" spans="2:9" ht="26.25" thickBot="1" x14ac:dyDescent="0.3">
      <c r="B68" s="152" t="s">
        <v>136</v>
      </c>
      <c r="C68" s="150" t="s">
        <v>18</v>
      </c>
      <c r="D68" s="169"/>
      <c r="E68" s="154"/>
      <c r="F68" s="161"/>
      <c r="G68" s="150" t="s">
        <v>2</v>
      </c>
      <c r="H68" s="169"/>
      <c r="I68" s="154"/>
    </row>
    <row r="69" spans="2:9" x14ac:dyDescent="0.25">
      <c r="B69" s="151" t="s">
        <v>134</v>
      </c>
      <c r="C69" s="150" t="s">
        <v>23</v>
      </c>
      <c r="D69" s="169"/>
      <c r="E69" s="153">
        <v>6</v>
      </c>
      <c r="F69" s="159" t="s">
        <v>131</v>
      </c>
      <c r="G69" s="150" t="s">
        <v>3</v>
      </c>
      <c r="H69" s="169"/>
      <c r="I69" s="153">
        <v>6</v>
      </c>
    </row>
    <row r="70" spans="2:9" ht="39" thickBot="1" x14ac:dyDescent="0.3">
      <c r="B70" s="152" t="s">
        <v>137</v>
      </c>
      <c r="C70" s="150" t="s">
        <v>167</v>
      </c>
      <c r="D70" s="169"/>
      <c r="E70" s="154"/>
      <c r="F70" s="161"/>
      <c r="G70" s="150" t="s">
        <v>1</v>
      </c>
      <c r="H70" s="169"/>
      <c r="I70" s="154"/>
    </row>
    <row r="71" spans="2:9" ht="15.75" thickBot="1" x14ac:dyDescent="0.3">
      <c r="B71" s="152" t="s">
        <v>138</v>
      </c>
      <c r="C71" s="150" t="s">
        <v>19</v>
      </c>
      <c r="D71" s="171"/>
      <c r="E71" s="140">
        <v>5</v>
      </c>
      <c r="F71" s="162" t="s">
        <v>131</v>
      </c>
      <c r="G71" s="150" t="s">
        <v>166</v>
      </c>
      <c r="H71" s="171"/>
      <c r="I71" s="140">
        <v>7</v>
      </c>
    </row>
    <row r="72" spans="2:9" ht="15.75" thickBot="1" x14ac:dyDescent="0.3">
      <c r="B72" s="141"/>
      <c r="C72" s="157" t="s">
        <v>139</v>
      </c>
      <c r="D72" s="158"/>
      <c r="E72" s="140">
        <v>16</v>
      </c>
      <c r="F72" s="142"/>
      <c r="G72" s="157" t="s">
        <v>139</v>
      </c>
      <c r="H72" s="158"/>
      <c r="I72" s="140">
        <v>20</v>
      </c>
    </row>
    <row r="75" spans="2:9" x14ac:dyDescent="0.25">
      <c r="B75" s="148" t="s">
        <v>161</v>
      </c>
      <c r="C75" s="148"/>
      <c r="D75" s="148"/>
      <c r="E75" s="148"/>
      <c r="F75" s="148"/>
      <c r="G75" s="148"/>
      <c r="H75" s="148"/>
      <c r="I75" s="148"/>
    </row>
    <row r="76" spans="2:9" ht="15.75" thickBot="1" x14ac:dyDescent="0.3">
      <c r="B76" s="149" t="s">
        <v>157</v>
      </c>
      <c r="C76" s="149"/>
      <c r="D76" s="149"/>
      <c r="E76" s="149"/>
      <c r="F76" s="149"/>
      <c r="G76" s="149"/>
      <c r="H76" s="149"/>
      <c r="I76" s="149"/>
    </row>
    <row r="77" spans="2:9" x14ac:dyDescent="0.25">
      <c r="B77" s="143"/>
      <c r="C77" s="135" t="s">
        <v>127</v>
      </c>
      <c r="D77" s="135" t="s">
        <v>128</v>
      </c>
      <c r="E77" s="143" t="s">
        <v>130</v>
      </c>
      <c r="F77" s="143" t="s">
        <v>131</v>
      </c>
      <c r="G77" s="134" t="s">
        <v>132</v>
      </c>
      <c r="H77" s="135" t="s">
        <v>128</v>
      </c>
      <c r="I77" s="143" t="s">
        <v>130</v>
      </c>
    </row>
    <row r="78" spans="2:9" ht="15.75" thickBot="1" x14ac:dyDescent="0.3">
      <c r="B78" s="144"/>
      <c r="C78" s="136" t="s">
        <v>32</v>
      </c>
      <c r="D78" s="137" t="s">
        <v>129</v>
      </c>
      <c r="E78" s="144"/>
      <c r="F78" s="144"/>
      <c r="G78" s="147" t="s">
        <v>25</v>
      </c>
      <c r="H78" s="137" t="s">
        <v>129</v>
      </c>
      <c r="I78" s="144"/>
    </row>
    <row r="79" spans="2:9" ht="15.75" thickBot="1" x14ac:dyDescent="0.3">
      <c r="B79" s="144"/>
      <c r="C79" s="155" t="s">
        <v>133</v>
      </c>
      <c r="D79" s="156"/>
      <c r="E79" s="145"/>
      <c r="F79" s="145"/>
      <c r="G79" s="155" t="s">
        <v>133</v>
      </c>
      <c r="H79" s="156"/>
      <c r="I79" s="145"/>
    </row>
    <row r="80" spans="2:9" x14ac:dyDescent="0.25">
      <c r="B80" s="165" t="s">
        <v>134</v>
      </c>
      <c r="C80" s="166"/>
      <c r="D80" s="167"/>
      <c r="E80" s="153"/>
      <c r="F80" s="159" t="s">
        <v>131</v>
      </c>
      <c r="G80" s="172"/>
      <c r="H80" s="167"/>
      <c r="I80" s="153"/>
    </row>
    <row r="81" spans="2:9" x14ac:dyDescent="0.25">
      <c r="B81" s="138" t="s">
        <v>135</v>
      </c>
      <c r="C81" s="163"/>
      <c r="D81" s="168"/>
      <c r="E81" s="146"/>
      <c r="F81" s="160"/>
      <c r="G81" s="173"/>
      <c r="H81" s="168"/>
      <c r="I81" s="146"/>
    </row>
    <row r="82" spans="2:9" ht="26.25" thickBot="1" x14ac:dyDescent="0.3">
      <c r="B82" s="139" t="s">
        <v>136</v>
      </c>
      <c r="C82" s="164"/>
      <c r="D82" s="169"/>
      <c r="E82" s="154"/>
      <c r="F82" s="161"/>
      <c r="G82" s="150"/>
      <c r="H82" s="169"/>
      <c r="I82" s="154"/>
    </row>
    <row r="83" spans="2:9" x14ac:dyDescent="0.25">
      <c r="B83" s="138" t="s">
        <v>134</v>
      </c>
      <c r="C83" s="164"/>
      <c r="D83" s="169"/>
      <c r="E83" s="153"/>
      <c r="F83" s="159" t="s">
        <v>131</v>
      </c>
      <c r="G83" s="150"/>
      <c r="H83" s="169"/>
      <c r="I83" s="153"/>
    </row>
    <row r="84" spans="2:9" ht="39" thickBot="1" x14ac:dyDescent="0.3">
      <c r="B84" s="139" t="s">
        <v>137</v>
      </c>
      <c r="C84" s="164"/>
      <c r="D84" s="169"/>
      <c r="E84" s="154"/>
      <c r="F84" s="161"/>
      <c r="G84" s="150"/>
      <c r="H84" s="169"/>
      <c r="I84" s="154"/>
    </row>
    <row r="85" spans="2:9" ht="15.75" thickBot="1" x14ac:dyDescent="0.3">
      <c r="B85" s="139" t="s">
        <v>138</v>
      </c>
      <c r="C85" s="170" t="s">
        <v>163</v>
      </c>
      <c r="D85" s="171"/>
      <c r="E85" s="140"/>
      <c r="F85" s="162" t="s">
        <v>131</v>
      </c>
      <c r="G85" s="150" t="s">
        <v>27</v>
      </c>
      <c r="H85" s="171"/>
      <c r="I85" s="140"/>
    </row>
    <row r="86" spans="2:9" ht="15.75" thickBot="1" x14ac:dyDescent="0.3">
      <c r="B86" s="141"/>
      <c r="C86" s="157" t="s">
        <v>139</v>
      </c>
      <c r="D86" s="158"/>
      <c r="E86" s="140"/>
      <c r="F86" s="142"/>
      <c r="G86" s="157" t="s">
        <v>139</v>
      </c>
      <c r="H86" s="158"/>
      <c r="I86" s="140"/>
    </row>
  </sheetData>
  <mergeCells count="108">
    <mergeCell ref="I80:I82"/>
    <mergeCell ref="E83:E84"/>
    <mergeCell ref="F83:F84"/>
    <mergeCell ref="I83:I84"/>
    <mergeCell ref="C86:D86"/>
    <mergeCell ref="G86:H86"/>
    <mergeCell ref="C80:C81"/>
    <mergeCell ref="D80:D81"/>
    <mergeCell ref="E80:E82"/>
    <mergeCell ref="F80:F82"/>
    <mergeCell ref="G80:G81"/>
    <mergeCell ref="H80:H81"/>
    <mergeCell ref="B75:I75"/>
    <mergeCell ref="B76:I76"/>
    <mergeCell ref="B77:B79"/>
    <mergeCell ref="E77:E79"/>
    <mergeCell ref="F77:F79"/>
    <mergeCell ref="I77:I79"/>
    <mergeCell ref="I66:I68"/>
    <mergeCell ref="E69:E70"/>
    <mergeCell ref="F69:F70"/>
    <mergeCell ref="I69:I70"/>
    <mergeCell ref="C72:D72"/>
    <mergeCell ref="G72:H72"/>
    <mergeCell ref="C66:C67"/>
    <mergeCell ref="D66:D67"/>
    <mergeCell ref="E66:E68"/>
    <mergeCell ref="F66:F68"/>
    <mergeCell ref="G66:G67"/>
    <mergeCell ref="H66:H67"/>
    <mergeCell ref="B61:I61"/>
    <mergeCell ref="B62:I62"/>
    <mergeCell ref="B63:B65"/>
    <mergeCell ref="E63:E65"/>
    <mergeCell ref="F63:F65"/>
    <mergeCell ref="I63:I65"/>
    <mergeCell ref="I52:I54"/>
    <mergeCell ref="E55:E56"/>
    <mergeCell ref="F55:F56"/>
    <mergeCell ref="I55:I56"/>
    <mergeCell ref="C58:D58"/>
    <mergeCell ref="G58:H58"/>
    <mergeCell ref="C52:C53"/>
    <mergeCell ref="D52:D53"/>
    <mergeCell ref="E52:E54"/>
    <mergeCell ref="F52:F54"/>
    <mergeCell ref="G52:G53"/>
    <mergeCell ref="H52:H53"/>
    <mergeCell ref="B47:I47"/>
    <mergeCell ref="B48:I48"/>
    <mergeCell ref="B49:B51"/>
    <mergeCell ref="E49:E51"/>
    <mergeCell ref="F49:F51"/>
    <mergeCell ref="I49:I51"/>
    <mergeCell ref="I38:I40"/>
    <mergeCell ref="E41:E42"/>
    <mergeCell ref="F41:F42"/>
    <mergeCell ref="I41:I42"/>
    <mergeCell ref="C44:D44"/>
    <mergeCell ref="G44:H44"/>
    <mergeCell ref="C38:C39"/>
    <mergeCell ref="D38:D39"/>
    <mergeCell ref="E38:E40"/>
    <mergeCell ref="F38:F40"/>
    <mergeCell ref="G38:G39"/>
    <mergeCell ref="H38:H39"/>
    <mergeCell ref="B33:I33"/>
    <mergeCell ref="B34:I34"/>
    <mergeCell ref="B35:B37"/>
    <mergeCell ref="E35:E37"/>
    <mergeCell ref="F35:F37"/>
    <mergeCell ref="I35:I37"/>
    <mergeCell ref="I24:I26"/>
    <mergeCell ref="E27:E28"/>
    <mergeCell ref="F27:F28"/>
    <mergeCell ref="I27:I28"/>
    <mergeCell ref="C30:D30"/>
    <mergeCell ref="G30:H30"/>
    <mergeCell ref="C24:C25"/>
    <mergeCell ref="D24:D25"/>
    <mergeCell ref="E24:E26"/>
    <mergeCell ref="F24:F26"/>
    <mergeCell ref="G24:G25"/>
    <mergeCell ref="H24:H25"/>
    <mergeCell ref="B19:I19"/>
    <mergeCell ref="B20:I20"/>
    <mergeCell ref="B21:B23"/>
    <mergeCell ref="E21:E23"/>
    <mergeCell ref="F21:F23"/>
    <mergeCell ref="I21:I23"/>
    <mergeCell ref="I10:I12"/>
    <mergeCell ref="E13:E14"/>
    <mergeCell ref="F13:F14"/>
    <mergeCell ref="I13:I14"/>
    <mergeCell ref="C16:D16"/>
    <mergeCell ref="G16:H16"/>
    <mergeCell ref="C10:C11"/>
    <mergeCell ref="D10:D11"/>
    <mergeCell ref="E10:E12"/>
    <mergeCell ref="F10:F12"/>
    <mergeCell ref="G10:G11"/>
    <mergeCell ref="H10:H11"/>
    <mergeCell ref="B5:I5"/>
    <mergeCell ref="B6:I6"/>
    <mergeCell ref="B7:B9"/>
    <mergeCell ref="E7:E9"/>
    <mergeCell ref="F7:F9"/>
    <mergeCell ref="I7:I9"/>
  </mergeCells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A076-5F30-4166-A86A-228724A2354A}">
  <dimension ref="B1:I141"/>
  <sheetViews>
    <sheetView topLeftCell="A115" zoomScaleNormal="100" workbookViewId="0">
      <selection activeCell="L139" sqref="L139"/>
    </sheetView>
  </sheetViews>
  <sheetFormatPr defaultRowHeight="15" x14ac:dyDescent="0.25"/>
  <cols>
    <col min="3" max="3" width="35.5703125" customWidth="1"/>
    <col min="7" max="7" width="34.85546875" customWidth="1"/>
  </cols>
  <sheetData>
    <row r="1" spans="2:9" ht="26.25" x14ac:dyDescent="0.4">
      <c r="B1" s="180" t="s">
        <v>100</v>
      </c>
    </row>
    <row r="2" spans="2:9" ht="18.75" x14ac:dyDescent="0.3">
      <c r="B2" s="181" t="s">
        <v>158</v>
      </c>
    </row>
    <row r="5" spans="2:9" x14ac:dyDescent="0.25">
      <c r="B5" s="148" t="s">
        <v>140</v>
      </c>
      <c r="C5" s="148"/>
      <c r="D5" s="148"/>
      <c r="E5" s="148"/>
      <c r="F5" s="148"/>
      <c r="G5" s="148"/>
      <c r="H5" s="148"/>
      <c r="I5" s="148"/>
    </row>
    <row r="6" spans="2:9" ht="15.75" thickBot="1" x14ac:dyDescent="0.3">
      <c r="B6" s="149" t="s">
        <v>141</v>
      </c>
      <c r="C6" s="149"/>
      <c r="D6" s="149"/>
      <c r="E6" s="149"/>
      <c r="F6" s="149"/>
      <c r="G6" s="149"/>
      <c r="H6" s="149"/>
      <c r="I6" s="149"/>
    </row>
    <row r="7" spans="2:9" ht="22.5" customHeight="1" x14ac:dyDescent="0.25">
      <c r="B7" s="143"/>
      <c r="C7" s="134" t="s">
        <v>127</v>
      </c>
      <c r="D7" s="135" t="s">
        <v>128</v>
      </c>
      <c r="E7" s="143" t="s">
        <v>130</v>
      </c>
      <c r="F7" s="143" t="s">
        <v>131</v>
      </c>
      <c r="G7" s="134" t="s">
        <v>132</v>
      </c>
      <c r="H7" s="135" t="s">
        <v>128</v>
      </c>
      <c r="I7" s="143" t="s">
        <v>130</v>
      </c>
    </row>
    <row r="8" spans="2:9" ht="15.75" thickBot="1" x14ac:dyDescent="0.3">
      <c r="B8" s="144"/>
      <c r="C8" s="147" t="s">
        <v>142</v>
      </c>
      <c r="D8" s="137" t="s">
        <v>129</v>
      </c>
      <c r="E8" s="144"/>
      <c r="F8" s="144"/>
      <c r="G8" s="147" t="s">
        <v>119</v>
      </c>
      <c r="H8" s="137" t="s">
        <v>129</v>
      </c>
      <c r="I8" s="144"/>
    </row>
    <row r="9" spans="2:9" ht="15.75" thickBot="1" x14ac:dyDescent="0.3">
      <c r="B9" s="145"/>
      <c r="C9" s="155" t="s">
        <v>133</v>
      </c>
      <c r="D9" s="156"/>
      <c r="E9" s="145"/>
      <c r="F9" s="145"/>
      <c r="G9" s="155" t="s">
        <v>133</v>
      </c>
      <c r="H9" s="156"/>
      <c r="I9" s="145"/>
    </row>
    <row r="10" spans="2:9" x14ac:dyDescent="0.25">
      <c r="B10" s="151" t="s">
        <v>134</v>
      </c>
      <c r="C10" s="176" t="s">
        <v>55</v>
      </c>
      <c r="D10" s="167"/>
      <c r="E10" s="153">
        <v>11</v>
      </c>
      <c r="F10" s="159" t="s">
        <v>131</v>
      </c>
      <c r="G10" s="172" t="s">
        <v>59</v>
      </c>
      <c r="H10" s="167"/>
      <c r="I10" s="153">
        <v>1</v>
      </c>
    </row>
    <row r="11" spans="2:9" x14ac:dyDescent="0.25">
      <c r="B11" s="151" t="s">
        <v>135</v>
      </c>
      <c r="C11" s="177"/>
      <c r="D11" s="168"/>
      <c r="E11" s="146"/>
      <c r="F11" s="160"/>
      <c r="G11" s="173"/>
      <c r="H11" s="168"/>
      <c r="I11" s="146"/>
    </row>
    <row r="12" spans="2:9" ht="26.25" thickBot="1" x14ac:dyDescent="0.3">
      <c r="B12" s="152" t="s">
        <v>136</v>
      </c>
      <c r="C12" s="178" t="s">
        <v>113</v>
      </c>
      <c r="D12" s="169"/>
      <c r="E12" s="154"/>
      <c r="F12" s="161"/>
      <c r="G12" s="174" t="s">
        <v>61</v>
      </c>
      <c r="H12" s="169"/>
      <c r="I12" s="154"/>
    </row>
    <row r="13" spans="2:9" ht="32.25" customHeight="1" x14ac:dyDescent="0.25">
      <c r="B13" s="151" t="s">
        <v>134</v>
      </c>
      <c r="C13" s="178" t="s">
        <v>143</v>
      </c>
      <c r="D13" s="169"/>
      <c r="E13" s="153">
        <v>9</v>
      </c>
      <c r="F13" s="159" t="s">
        <v>131</v>
      </c>
      <c r="G13" s="174" t="s">
        <v>62</v>
      </c>
      <c r="H13" s="169"/>
      <c r="I13" s="153">
        <v>3</v>
      </c>
    </row>
    <row r="14" spans="2:9" ht="39" thickBot="1" x14ac:dyDescent="0.3">
      <c r="B14" s="152" t="s">
        <v>137</v>
      </c>
      <c r="C14" s="178" t="s">
        <v>52</v>
      </c>
      <c r="D14" s="169"/>
      <c r="E14" s="154"/>
      <c r="F14" s="161"/>
      <c r="G14" s="174" t="s">
        <v>58</v>
      </c>
      <c r="H14" s="169"/>
      <c r="I14" s="154"/>
    </row>
    <row r="15" spans="2:9" ht="33" customHeight="1" thickBot="1" x14ac:dyDescent="0.3">
      <c r="B15" s="152" t="s">
        <v>138</v>
      </c>
      <c r="C15" s="179" t="s">
        <v>54</v>
      </c>
      <c r="D15" s="171"/>
      <c r="E15" s="140">
        <v>11</v>
      </c>
      <c r="F15" s="162" t="s">
        <v>131</v>
      </c>
      <c r="G15" s="175" t="s">
        <v>60</v>
      </c>
      <c r="H15" s="171"/>
      <c r="I15" s="140">
        <v>1</v>
      </c>
    </row>
    <row r="16" spans="2:9" ht="32.25" customHeight="1" thickBot="1" x14ac:dyDescent="0.3">
      <c r="B16" s="141"/>
      <c r="C16" s="157" t="s">
        <v>139</v>
      </c>
      <c r="D16" s="158"/>
      <c r="E16" s="140">
        <v>31</v>
      </c>
      <c r="F16" s="142"/>
      <c r="G16" s="157" t="s">
        <v>139</v>
      </c>
      <c r="H16" s="158"/>
      <c r="I16" s="140">
        <v>5</v>
      </c>
    </row>
    <row r="17" spans="2:9" ht="18.75" x14ac:dyDescent="0.3">
      <c r="B17" s="181"/>
    </row>
    <row r="18" spans="2:9" x14ac:dyDescent="0.25">
      <c r="B18" s="148" t="s">
        <v>140</v>
      </c>
      <c r="C18" s="148"/>
      <c r="D18" s="148"/>
      <c r="E18" s="148"/>
      <c r="F18" s="148"/>
      <c r="G18" s="148"/>
      <c r="H18" s="148"/>
      <c r="I18" s="148"/>
    </row>
    <row r="19" spans="2:9" ht="15.75" thickBot="1" x14ac:dyDescent="0.3">
      <c r="B19" s="149" t="s">
        <v>141</v>
      </c>
      <c r="C19" s="149"/>
      <c r="D19" s="149"/>
      <c r="E19" s="149"/>
      <c r="F19" s="149"/>
      <c r="G19" s="149"/>
      <c r="H19" s="149"/>
      <c r="I19" s="149"/>
    </row>
    <row r="20" spans="2:9" x14ac:dyDescent="0.25">
      <c r="B20" s="143"/>
      <c r="C20" s="135" t="s">
        <v>127</v>
      </c>
      <c r="D20" s="135" t="s">
        <v>128</v>
      </c>
      <c r="E20" s="143" t="s">
        <v>130</v>
      </c>
      <c r="F20" s="143" t="s">
        <v>131</v>
      </c>
      <c r="G20" s="134" t="s">
        <v>132</v>
      </c>
      <c r="H20" s="135" t="s">
        <v>128</v>
      </c>
      <c r="I20" s="143" t="s">
        <v>130</v>
      </c>
    </row>
    <row r="21" spans="2:9" ht="15.75" thickBot="1" x14ac:dyDescent="0.3">
      <c r="B21" s="144"/>
      <c r="C21" s="136" t="s">
        <v>99</v>
      </c>
      <c r="D21" s="137" t="s">
        <v>129</v>
      </c>
      <c r="E21" s="144"/>
      <c r="F21" s="144"/>
      <c r="G21" s="147" t="s">
        <v>0</v>
      </c>
      <c r="H21" s="137" t="s">
        <v>129</v>
      </c>
      <c r="I21" s="144"/>
    </row>
    <row r="22" spans="2:9" ht="15.75" thickBot="1" x14ac:dyDescent="0.3">
      <c r="B22" s="144"/>
      <c r="C22" s="155" t="s">
        <v>133</v>
      </c>
      <c r="D22" s="156"/>
      <c r="E22" s="145"/>
      <c r="F22" s="145"/>
      <c r="G22" s="155" t="s">
        <v>133</v>
      </c>
      <c r="H22" s="156"/>
      <c r="I22" s="145"/>
    </row>
    <row r="23" spans="2:9" x14ac:dyDescent="0.25">
      <c r="B23" s="165" t="s">
        <v>134</v>
      </c>
      <c r="C23" s="166" t="s">
        <v>80</v>
      </c>
      <c r="D23" s="167"/>
      <c r="E23" s="153">
        <v>9</v>
      </c>
      <c r="F23" s="159" t="s">
        <v>131</v>
      </c>
      <c r="G23" s="172" t="s">
        <v>5</v>
      </c>
      <c r="H23" s="167"/>
      <c r="I23" s="153">
        <v>3</v>
      </c>
    </row>
    <row r="24" spans="2:9" x14ac:dyDescent="0.25">
      <c r="B24" s="138" t="s">
        <v>135</v>
      </c>
      <c r="C24" s="163"/>
      <c r="D24" s="168"/>
      <c r="E24" s="146"/>
      <c r="F24" s="160"/>
      <c r="G24" s="173"/>
      <c r="H24" s="168"/>
      <c r="I24" s="146"/>
    </row>
    <row r="25" spans="2:9" ht="26.25" thickBot="1" x14ac:dyDescent="0.3">
      <c r="B25" s="139" t="s">
        <v>136</v>
      </c>
      <c r="C25" s="164" t="s">
        <v>75</v>
      </c>
      <c r="D25" s="169"/>
      <c r="E25" s="154"/>
      <c r="F25" s="161"/>
      <c r="G25" s="174" t="s">
        <v>9</v>
      </c>
      <c r="H25" s="169"/>
      <c r="I25" s="154"/>
    </row>
    <row r="26" spans="2:9" ht="28.5" customHeight="1" x14ac:dyDescent="0.25">
      <c r="B26" s="138" t="s">
        <v>134</v>
      </c>
      <c r="C26" s="164" t="s">
        <v>77</v>
      </c>
      <c r="D26" s="169"/>
      <c r="E26" s="153">
        <v>7</v>
      </c>
      <c r="F26" s="159" t="s">
        <v>131</v>
      </c>
      <c r="G26" s="174" t="s">
        <v>88</v>
      </c>
      <c r="H26" s="169"/>
      <c r="I26" s="153">
        <v>3</v>
      </c>
    </row>
    <row r="27" spans="2:9" ht="39" thickBot="1" x14ac:dyDescent="0.3">
      <c r="B27" s="139" t="s">
        <v>137</v>
      </c>
      <c r="C27" s="164" t="s">
        <v>76</v>
      </c>
      <c r="D27" s="169"/>
      <c r="E27" s="154"/>
      <c r="F27" s="161"/>
      <c r="G27" s="174" t="s">
        <v>10</v>
      </c>
      <c r="H27" s="169"/>
      <c r="I27" s="154"/>
    </row>
    <row r="28" spans="2:9" ht="24.75" customHeight="1" thickBot="1" x14ac:dyDescent="0.3">
      <c r="B28" s="139" t="s">
        <v>138</v>
      </c>
      <c r="C28" s="170" t="s">
        <v>82</v>
      </c>
      <c r="D28" s="171"/>
      <c r="E28" s="140">
        <v>6</v>
      </c>
      <c r="F28" s="162" t="s">
        <v>131</v>
      </c>
      <c r="G28" s="175" t="s">
        <v>73</v>
      </c>
      <c r="H28" s="171"/>
      <c r="I28" s="140">
        <v>6</v>
      </c>
    </row>
    <row r="29" spans="2:9" ht="15.75" thickBot="1" x14ac:dyDescent="0.3">
      <c r="B29" s="141"/>
      <c r="C29" s="157" t="s">
        <v>139</v>
      </c>
      <c r="D29" s="158"/>
      <c r="E29" s="140">
        <v>22</v>
      </c>
      <c r="F29" s="142"/>
      <c r="G29" s="157" t="s">
        <v>139</v>
      </c>
      <c r="H29" s="158"/>
      <c r="I29" s="140">
        <v>14</v>
      </c>
    </row>
    <row r="32" spans="2:9" x14ac:dyDescent="0.25">
      <c r="B32" s="148" t="s">
        <v>144</v>
      </c>
      <c r="C32" s="148"/>
      <c r="D32" s="148"/>
      <c r="E32" s="148"/>
      <c r="F32" s="148"/>
      <c r="G32" s="148"/>
      <c r="H32" s="148"/>
      <c r="I32" s="148"/>
    </row>
    <row r="33" spans="2:9" ht="15.75" thickBot="1" x14ac:dyDescent="0.3">
      <c r="B33" s="149" t="s">
        <v>141</v>
      </c>
      <c r="C33" s="149"/>
      <c r="D33" s="149"/>
      <c r="E33" s="149"/>
      <c r="F33" s="149"/>
      <c r="G33" s="149"/>
      <c r="H33" s="149"/>
      <c r="I33" s="149"/>
    </row>
    <row r="34" spans="2:9" x14ac:dyDescent="0.25">
      <c r="B34" s="143"/>
      <c r="C34" s="134" t="s">
        <v>127</v>
      </c>
      <c r="D34" s="135" t="s">
        <v>128</v>
      </c>
      <c r="E34" s="143" t="s">
        <v>130</v>
      </c>
      <c r="F34" s="143" t="s">
        <v>131</v>
      </c>
      <c r="G34" s="134" t="s">
        <v>132</v>
      </c>
      <c r="H34" s="135" t="s">
        <v>128</v>
      </c>
      <c r="I34" s="143" t="s">
        <v>130</v>
      </c>
    </row>
    <row r="35" spans="2:9" ht="15.75" thickBot="1" x14ac:dyDescent="0.3">
      <c r="B35" s="144"/>
      <c r="C35" s="147" t="s">
        <v>0</v>
      </c>
      <c r="D35" s="137" t="s">
        <v>129</v>
      </c>
      <c r="E35" s="144"/>
      <c r="F35" s="144"/>
      <c r="G35" s="147" t="s">
        <v>118</v>
      </c>
      <c r="H35" s="137" t="s">
        <v>129</v>
      </c>
      <c r="I35" s="144"/>
    </row>
    <row r="36" spans="2:9" ht="15.75" thickBot="1" x14ac:dyDescent="0.3">
      <c r="B36" s="145"/>
      <c r="C36" s="155" t="s">
        <v>133</v>
      </c>
      <c r="D36" s="156"/>
      <c r="E36" s="145"/>
      <c r="F36" s="145"/>
      <c r="G36" s="155" t="s">
        <v>133</v>
      </c>
      <c r="H36" s="156"/>
      <c r="I36" s="145"/>
    </row>
    <row r="37" spans="2:9" x14ac:dyDescent="0.25">
      <c r="B37" s="151" t="s">
        <v>134</v>
      </c>
      <c r="C37" s="176" t="s">
        <v>6</v>
      </c>
      <c r="D37" s="167"/>
      <c r="E37" s="153">
        <v>2</v>
      </c>
      <c r="F37" s="159" t="s">
        <v>131</v>
      </c>
      <c r="G37" s="172" t="s">
        <v>52</v>
      </c>
      <c r="H37" s="167"/>
      <c r="I37" s="153">
        <v>10</v>
      </c>
    </row>
    <row r="38" spans="2:9" x14ac:dyDescent="0.25">
      <c r="B38" s="151" t="s">
        <v>135</v>
      </c>
      <c r="C38" s="177"/>
      <c r="D38" s="168"/>
      <c r="E38" s="146"/>
      <c r="F38" s="160"/>
      <c r="G38" s="173"/>
      <c r="H38" s="168"/>
      <c r="I38" s="146"/>
    </row>
    <row r="39" spans="2:9" ht="26.25" thickBot="1" x14ac:dyDescent="0.3">
      <c r="B39" s="152" t="s">
        <v>136</v>
      </c>
      <c r="C39" s="150" t="s">
        <v>9</v>
      </c>
      <c r="D39" s="169"/>
      <c r="E39" s="154"/>
      <c r="F39" s="161"/>
      <c r="G39" s="150" t="s">
        <v>50</v>
      </c>
      <c r="H39" s="169"/>
      <c r="I39" s="154"/>
    </row>
    <row r="40" spans="2:9" x14ac:dyDescent="0.25">
      <c r="B40" s="151" t="s">
        <v>134</v>
      </c>
      <c r="C40" s="150" t="s">
        <v>7</v>
      </c>
      <c r="D40" s="169"/>
      <c r="E40" s="153">
        <v>5</v>
      </c>
      <c r="F40" s="159" t="s">
        <v>131</v>
      </c>
      <c r="G40" s="150" t="s">
        <v>56</v>
      </c>
      <c r="H40" s="169"/>
      <c r="I40" s="153">
        <v>7</v>
      </c>
    </row>
    <row r="41" spans="2:9" ht="39" thickBot="1" x14ac:dyDescent="0.3">
      <c r="B41" s="152" t="s">
        <v>137</v>
      </c>
      <c r="C41" s="150" t="s">
        <v>88</v>
      </c>
      <c r="D41" s="169"/>
      <c r="E41" s="154"/>
      <c r="F41" s="161"/>
      <c r="G41" s="150" t="s">
        <v>54</v>
      </c>
      <c r="H41" s="169"/>
      <c r="I41" s="154"/>
    </row>
    <row r="42" spans="2:9" ht="15.75" thickBot="1" x14ac:dyDescent="0.3">
      <c r="B42" s="152" t="s">
        <v>138</v>
      </c>
      <c r="C42" s="150" t="s">
        <v>73</v>
      </c>
      <c r="D42" s="171"/>
      <c r="E42" s="140">
        <v>9</v>
      </c>
      <c r="F42" s="162" t="s">
        <v>131</v>
      </c>
      <c r="G42" s="150" t="s">
        <v>53</v>
      </c>
      <c r="H42" s="171"/>
      <c r="I42" s="140">
        <v>3</v>
      </c>
    </row>
    <row r="43" spans="2:9" ht="15.75" thickBot="1" x14ac:dyDescent="0.3">
      <c r="B43" s="141"/>
      <c r="C43" s="157" t="s">
        <v>139</v>
      </c>
      <c r="D43" s="158"/>
      <c r="E43" s="140">
        <v>16</v>
      </c>
      <c r="F43" s="142"/>
      <c r="G43" s="157" t="s">
        <v>139</v>
      </c>
      <c r="H43" s="158"/>
      <c r="I43" s="140">
        <v>20</v>
      </c>
    </row>
    <row r="46" spans="2:9" x14ac:dyDescent="0.25">
      <c r="B46" s="148" t="s">
        <v>144</v>
      </c>
      <c r="C46" s="148"/>
      <c r="D46" s="148"/>
      <c r="E46" s="148"/>
      <c r="F46" s="148"/>
      <c r="G46" s="148"/>
      <c r="H46" s="148"/>
      <c r="I46" s="148"/>
    </row>
    <row r="47" spans="2:9" ht="15.75" thickBot="1" x14ac:dyDescent="0.3">
      <c r="B47" s="149" t="s">
        <v>141</v>
      </c>
      <c r="C47" s="149"/>
      <c r="D47" s="149"/>
      <c r="E47" s="149"/>
      <c r="F47" s="149"/>
      <c r="G47" s="149"/>
      <c r="H47" s="149"/>
      <c r="I47" s="149"/>
    </row>
    <row r="48" spans="2:9" x14ac:dyDescent="0.25">
      <c r="B48" s="143"/>
      <c r="C48" s="135" t="s">
        <v>127</v>
      </c>
      <c r="D48" s="135" t="s">
        <v>128</v>
      </c>
      <c r="E48" s="143" t="s">
        <v>130</v>
      </c>
      <c r="F48" s="143" t="s">
        <v>131</v>
      </c>
      <c r="G48" s="134" t="s">
        <v>132</v>
      </c>
      <c r="H48" s="135" t="s">
        <v>128</v>
      </c>
      <c r="I48" s="143" t="s">
        <v>130</v>
      </c>
    </row>
    <row r="49" spans="2:9" ht="15.75" thickBot="1" x14ac:dyDescent="0.3">
      <c r="B49" s="144"/>
      <c r="C49" s="136" t="s">
        <v>121</v>
      </c>
      <c r="D49" s="137" t="s">
        <v>129</v>
      </c>
      <c r="E49" s="144"/>
      <c r="F49" s="144"/>
      <c r="G49" s="147" t="s">
        <v>119</v>
      </c>
      <c r="H49" s="137" t="s">
        <v>129</v>
      </c>
      <c r="I49" s="144"/>
    </row>
    <row r="50" spans="2:9" ht="15.75" thickBot="1" x14ac:dyDescent="0.3">
      <c r="B50" s="144"/>
      <c r="C50" s="155" t="s">
        <v>133</v>
      </c>
      <c r="D50" s="156"/>
      <c r="E50" s="145"/>
      <c r="F50" s="145"/>
      <c r="G50" s="155" t="s">
        <v>133</v>
      </c>
      <c r="H50" s="156"/>
      <c r="I50" s="145"/>
    </row>
    <row r="51" spans="2:9" x14ac:dyDescent="0.25">
      <c r="B51" s="165" t="s">
        <v>134</v>
      </c>
      <c r="C51" s="166" t="s">
        <v>41</v>
      </c>
      <c r="D51" s="167"/>
      <c r="E51" s="153">
        <v>7</v>
      </c>
      <c r="F51" s="159" t="s">
        <v>131</v>
      </c>
      <c r="G51" s="172" t="s">
        <v>145</v>
      </c>
      <c r="H51" s="167"/>
      <c r="I51" s="153">
        <v>5</v>
      </c>
    </row>
    <row r="52" spans="2:9" x14ac:dyDescent="0.25">
      <c r="B52" s="138" t="s">
        <v>135</v>
      </c>
      <c r="C52" s="163"/>
      <c r="D52" s="168"/>
      <c r="E52" s="146"/>
      <c r="F52" s="160"/>
      <c r="G52" s="173"/>
      <c r="H52" s="168"/>
      <c r="I52" s="146"/>
    </row>
    <row r="53" spans="2:9" ht="26.25" thickBot="1" x14ac:dyDescent="0.3">
      <c r="B53" s="139" t="s">
        <v>136</v>
      </c>
      <c r="C53" s="150" t="s">
        <v>43</v>
      </c>
      <c r="D53" s="169"/>
      <c r="E53" s="154"/>
      <c r="F53" s="161"/>
      <c r="G53" s="150" t="s">
        <v>59</v>
      </c>
      <c r="H53" s="169"/>
      <c r="I53" s="154"/>
    </row>
    <row r="54" spans="2:9" x14ac:dyDescent="0.25">
      <c r="B54" s="138" t="s">
        <v>134</v>
      </c>
      <c r="C54" s="164" t="s">
        <v>159</v>
      </c>
      <c r="D54" s="169"/>
      <c r="E54" s="153">
        <v>8</v>
      </c>
      <c r="F54" s="159" t="s">
        <v>131</v>
      </c>
      <c r="G54" s="150" t="s">
        <v>66</v>
      </c>
      <c r="H54" s="169"/>
      <c r="I54" s="153">
        <v>4</v>
      </c>
    </row>
    <row r="55" spans="2:9" ht="39" thickBot="1" x14ac:dyDescent="0.3">
      <c r="B55" s="139" t="s">
        <v>137</v>
      </c>
      <c r="C55" s="164" t="s">
        <v>160</v>
      </c>
      <c r="D55" s="169"/>
      <c r="E55" s="154"/>
      <c r="F55" s="161"/>
      <c r="G55" s="150" t="s">
        <v>58</v>
      </c>
      <c r="H55" s="169"/>
      <c r="I55" s="154"/>
    </row>
    <row r="56" spans="2:9" ht="15.75" thickBot="1" x14ac:dyDescent="0.3">
      <c r="B56" s="139" t="s">
        <v>138</v>
      </c>
      <c r="C56" s="170" t="s">
        <v>147</v>
      </c>
      <c r="D56" s="171"/>
      <c r="E56" s="140">
        <v>12</v>
      </c>
      <c r="F56" s="162" t="s">
        <v>131</v>
      </c>
      <c r="G56" s="150" t="s">
        <v>63</v>
      </c>
      <c r="H56" s="171"/>
      <c r="I56" s="140">
        <v>0</v>
      </c>
    </row>
    <row r="57" spans="2:9" ht="15.75" thickBot="1" x14ac:dyDescent="0.3">
      <c r="B57" s="141"/>
      <c r="C57" s="157" t="s">
        <v>139</v>
      </c>
      <c r="D57" s="158"/>
      <c r="E57" s="140">
        <v>27</v>
      </c>
      <c r="F57" s="142"/>
      <c r="G57" s="157" t="s">
        <v>139</v>
      </c>
      <c r="H57" s="158"/>
      <c r="I57" s="140">
        <v>9</v>
      </c>
    </row>
    <row r="60" spans="2:9" x14ac:dyDescent="0.25">
      <c r="B60" s="148" t="s">
        <v>144</v>
      </c>
      <c r="C60" s="148"/>
      <c r="D60" s="148"/>
      <c r="E60" s="148"/>
      <c r="F60" s="148"/>
      <c r="G60" s="148"/>
      <c r="H60" s="148"/>
      <c r="I60" s="148"/>
    </row>
    <row r="61" spans="2:9" ht="15.75" thickBot="1" x14ac:dyDescent="0.3">
      <c r="B61" s="149" t="s">
        <v>141</v>
      </c>
      <c r="C61" s="149"/>
      <c r="D61" s="149"/>
      <c r="E61" s="149"/>
      <c r="F61" s="149"/>
      <c r="G61" s="149"/>
      <c r="H61" s="149"/>
      <c r="I61" s="149"/>
    </row>
    <row r="62" spans="2:9" x14ac:dyDescent="0.25">
      <c r="B62" s="143"/>
      <c r="C62" s="134" t="s">
        <v>127</v>
      </c>
      <c r="D62" s="135" t="s">
        <v>128</v>
      </c>
      <c r="E62" s="143" t="s">
        <v>130</v>
      </c>
      <c r="F62" s="143" t="s">
        <v>131</v>
      </c>
      <c r="G62" s="134" t="s">
        <v>132</v>
      </c>
      <c r="H62" s="135" t="s">
        <v>128</v>
      </c>
      <c r="I62" s="143" t="s">
        <v>130</v>
      </c>
    </row>
    <row r="63" spans="2:9" ht="15.75" thickBot="1" x14ac:dyDescent="0.3">
      <c r="B63" s="144"/>
      <c r="C63" s="147" t="s">
        <v>119</v>
      </c>
      <c r="D63" s="137" t="s">
        <v>129</v>
      </c>
      <c r="E63" s="144"/>
      <c r="F63" s="144"/>
      <c r="G63" s="147" t="s">
        <v>99</v>
      </c>
      <c r="H63" s="137" t="s">
        <v>129</v>
      </c>
      <c r="I63" s="144"/>
    </row>
    <row r="64" spans="2:9" ht="15.75" thickBot="1" x14ac:dyDescent="0.3">
      <c r="B64" s="145"/>
      <c r="C64" s="155" t="s">
        <v>133</v>
      </c>
      <c r="D64" s="156"/>
      <c r="E64" s="145"/>
      <c r="F64" s="145"/>
      <c r="G64" s="155" t="s">
        <v>133</v>
      </c>
      <c r="H64" s="156"/>
      <c r="I64" s="145"/>
    </row>
    <row r="65" spans="2:9" x14ac:dyDescent="0.25">
      <c r="B65" s="151" t="s">
        <v>134</v>
      </c>
      <c r="C65" s="176" t="s">
        <v>60</v>
      </c>
      <c r="D65" s="167"/>
      <c r="E65" s="153">
        <v>4</v>
      </c>
      <c r="F65" s="159" t="s">
        <v>131</v>
      </c>
      <c r="G65" s="172" t="s">
        <v>79</v>
      </c>
      <c r="H65" s="167"/>
      <c r="I65" s="153">
        <v>8</v>
      </c>
    </row>
    <row r="66" spans="2:9" x14ac:dyDescent="0.25">
      <c r="B66" s="151" t="s">
        <v>135</v>
      </c>
      <c r="C66" s="177"/>
      <c r="D66" s="168"/>
      <c r="E66" s="146"/>
      <c r="F66" s="160"/>
      <c r="G66" s="173"/>
      <c r="H66" s="168"/>
      <c r="I66" s="146"/>
    </row>
    <row r="67" spans="2:9" ht="26.25" thickBot="1" x14ac:dyDescent="0.3">
      <c r="B67" s="152" t="s">
        <v>136</v>
      </c>
      <c r="C67" s="150" t="s">
        <v>66</v>
      </c>
      <c r="D67" s="169"/>
      <c r="E67" s="154"/>
      <c r="F67" s="161"/>
      <c r="G67" s="150" t="s">
        <v>80</v>
      </c>
      <c r="H67" s="169"/>
      <c r="I67" s="154"/>
    </row>
    <row r="68" spans="2:9" x14ac:dyDescent="0.25">
      <c r="B68" s="151" t="s">
        <v>134</v>
      </c>
      <c r="C68" s="150" t="s">
        <v>63</v>
      </c>
      <c r="D68" s="169"/>
      <c r="E68" s="153">
        <v>1</v>
      </c>
      <c r="F68" s="159" t="s">
        <v>131</v>
      </c>
      <c r="G68" s="150" t="s">
        <v>76</v>
      </c>
      <c r="H68" s="169"/>
      <c r="I68" s="153">
        <v>11</v>
      </c>
    </row>
    <row r="69" spans="2:9" ht="39" thickBot="1" x14ac:dyDescent="0.3">
      <c r="B69" s="152" t="s">
        <v>137</v>
      </c>
      <c r="C69" s="150" t="s">
        <v>114</v>
      </c>
      <c r="D69" s="169"/>
      <c r="E69" s="154"/>
      <c r="F69" s="161"/>
      <c r="G69" s="150" t="s">
        <v>77</v>
      </c>
      <c r="H69" s="169"/>
      <c r="I69" s="154"/>
    </row>
    <row r="70" spans="2:9" ht="15.75" thickBot="1" x14ac:dyDescent="0.3">
      <c r="B70" s="152" t="s">
        <v>138</v>
      </c>
      <c r="C70" s="150" t="s">
        <v>115</v>
      </c>
      <c r="D70" s="171"/>
      <c r="E70" s="140">
        <v>8</v>
      </c>
      <c r="F70" s="162" t="s">
        <v>131</v>
      </c>
      <c r="G70" s="150" t="s">
        <v>78</v>
      </c>
      <c r="H70" s="171"/>
      <c r="I70" s="140">
        <v>4</v>
      </c>
    </row>
    <row r="71" spans="2:9" ht="15.75" thickBot="1" x14ac:dyDescent="0.3">
      <c r="B71" s="141"/>
      <c r="C71" s="157" t="s">
        <v>139</v>
      </c>
      <c r="D71" s="158"/>
      <c r="E71" s="140">
        <v>13</v>
      </c>
      <c r="F71" s="142"/>
      <c r="G71" s="157" t="s">
        <v>139</v>
      </c>
      <c r="H71" s="158"/>
      <c r="I71" s="140">
        <v>23</v>
      </c>
    </row>
    <row r="74" spans="2:9" x14ac:dyDescent="0.25">
      <c r="B74" s="148" t="s">
        <v>144</v>
      </c>
      <c r="C74" s="148"/>
      <c r="D74" s="148"/>
      <c r="E74" s="148"/>
      <c r="F74" s="148"/>
      <c r="G74" s="148"/>
      <c r="H74" s="148"/>
      <c r="I74" s="148"/>
    </row>
    <row r="75" spans="2:9" ht="15.75" thickBot="1" x14ac:dyDescent="0.3">
      <c r="B75" s="149" t="s">
        <v>141</v>
      </c>
      <c r="C75" s="149"/>
      <c r="D75" s="149"/>
      <c r="E75" s="149"/>
      <c r="F75" s="149"/>
      <c r="G75" s="149"/>
      <c r="H75" s="149"/>
      <c r="I75" s="149"/>
    </row>
    <row r="76" spans="2:9" x14ac:dyDescent="0.25">
      <c r="B76" s="143"/>
      <c r="C76" s="135" t="s">
        <v>127</v>
      </c>
      <c r="D76" s="135" t="s">
        <v>128</v>
      </c>
      <c r="E76" s="143" t="s">
        <v>130</v>
      </c>
      <c r="F76" s="143" t="s">
        <v>131</v>
      </c>
      <c r="G76" s="134" t="s">
        <v>132</v>
      </c>
      <c r="H76" s="135" t="s">
        <v>128</v>
      </c>
      <c r="I76" s="143" t="s">
        <v>130</v>
      </c>
    </row>
    <row r="77" spans="2:9" ht="15.75" thickBot="1" x14ac:dyDescent="0.3">
      <c r="B77" s="144"/>
      <c r="C77" s="136" t="s">
        <v>118</v>
      </c>
      <c r="D77" s="137" t="s">
        <v>129</v>
      </c>
      <c r="E77" s="144"/>
      <c r="F77" s="144"/>
      <c r="G77" s="147" t="s">
        <v>146</v>
      </c>
      <c r="H77" s="137" t="s">
        <v>129</v>
      </c>
      <c r="I77" s="144"/>
    </row>
    <row r="78" spans="2:9" ht="15.75" thickBot="1" x14ac:dyDescent="0.3">
      <c r="B78" s="144"/>
      <c r="C78" s="155" t="s">
        <v>133</v>
      </c>
      <c r="D78" s="156"/>
      <c r="E78" s="145"/>
      <c r="F78" s="145"/>
      <c r="G78" s="155" t="s">
        <v>133</v>
      </c>
      <c r="H78" s="156"/>
      <c r="I78" s="145"/>
    </row>
    <row r="79" spans="2:9" x14ac:dyDescent="0.25">
      <c r="B79" s="165" t="s">
        <v>134</v>
      </c>
      <c r="C79" s="166" t="s">
        <v>50</v>
      </c>
      <c r="D79" s="167"/>
      <c r="E79" s="153" t="s">
        <v>148</v>
      </c>
      <c r="F79" s="159" t="s">
        <v>131</v>
      </c>
      <c r="G79" s="172" t="s">
        <v>41</v>
      </c>
      <c r="H79" s="167"/>
      <c r="I79" s="153">
        <v>12</v>
      </c>
    </row>
    <row r="80" spans="2:9" x14ac:dyDescent="0.25">
      <c r="B80" s="138" t="s">
        <v>135</v>
      </c>
      <c r="C80" s="163"/>
      <c r="D80" s="168"/>
      <c r="E80" s="146"/>
      <c r="F80" s="160"/>
      <c r="G80" s="173"/>
      <c r="H80" s="168"/>
      <c r="I80" s="146"/>
    </row>
    <row r="81" spans="2:9" ht="26.25" thickBot="1" x14ac:dyDescent="0.3">
      <c r="B81" s="139" t="s">
        <v>136</v>
      </c>
      <c r="C81" s="150" t="s">
        <v>52</v>
      </c>
      <c r="D81" s="169"/>
      <c r="E81" s="154"/>
      <c r="F81" s="161"/>
      <c r="G81" s="150" t="s">
        <v>39</v>
      </c>
      <c r="H81" s="169"/>
      <c r="I81" s="154"/>
    </row>
    <row r="82" spans="2:9" x14ac:dyDescent="0.25">
      <c r="B82" s="138" t="s">
        <v>134</v>
      </c>
      <c r="C82" s="150" t="s">
        <v>56</v>
      </c>
      <c r="D82" s="169"/>
      <c r="E82" s="153">
        <v>10</v>
      </c>
      <c r="F82" s="159" t="s">
        <v>131</v>
      </c>
      <c r="G82" s="150" t="s">
        <v>42</v>
      </c>
      <c r="H82" s="169"/>
      <c r="I82" s="153">
        <v>2</v>
      </c>
    </row>
    <row r="83" spans="2:9" ht="39" thickBot="1" x14ac:dyDescent="0.3">
      <c r="B83" s="139" t="s">
        <v>137</v>
      </c>
      <c r="C83" s="150" t="s">
        <v>53</v>
      </c>
      <c r="D83" s="169"/>
      <c r="E83" s="154"/>
      <c r="F83" s="161"/>
      <c r="G83" s="150" t="s">
        <v>40</v>
      </c>
      <c r="H83" s="169"/>
      <c r="I83" s="154"/>
    </row>
    <row r="84" spans="2:9" ht="15.75" thickBot="1" x14ac:dyDescent="0.3">
      <c r="B84" s="139" t="s">
        <v>138</v>
      </c>
      <c r="C84" s="150" t="s">
        <v>113</v>
      </c>
      <c r="D84" s="171"/>
      <c r="E84" s="140">
        <v>6</v>
      </c>
      <c r="F84" s="162" t="s">
        <v>131</v>
      </c>
      <c r="G84" s="150" t="s">
        <v>147</v>
      </c>
      <c r="H84" s="171"/>
      <c r="I84" s="140">
        <v>6</v>
      </c>
    </row>
    <row r="85" spans="2:9" ht="15.75" thickBot="1" x14ac:dyDescent="0.3">
      <c r="B85" s="141"/>
      <c r="C85" s="157" t="s">
        <v>139</v>
      </c>
      <c r="D85" s="158"/>
      <c r="E85" s="140">
        <v>16</v>
      </c>
      <c r="F85" s="142"/>
      <c r="G85" s="157" t="s">
        <v>139</v>
      </c>
      <c r="H85" s="158"/>
      <c r="I85" s="140">
        <v>20</v>
      </c>
    </row>
    <row r="88" spans="2:9" x14ac:dyDescent="0.25">
      <c r="B88" s="148" t="s">
        <v>161</v>
      </c>
      <c r="C88" s="148"/>
      <c r="D88" s="148"/>
      <c r="E88" s="148"/>
      <c r="F88" s="148"/>
      <c r="G88" s="148"/>
      <c r="H88" s="148"/>
      <c r="I88" s="148"/>
    </row>
    <row r="89" spans="2:9" ht="15.75" thickBot="1" x14ac:dyDescent="0.3">
      <c r="B89" s="149" t="s">
        <v>141</v>
      </c>
      <c r="C89" s="149"/>
      <c r="D89" s="149"/>
      <c r="E89" s="149"/>
      <c r="F89" s="149"/>
      <c r="G89" s="149"/>
      <c r="H89" s="149"/>
      <c r="I89" s="149"/>
    </row>
    <row r="90" spans="2:9" x14ac:dyDescent="0.25">
      <c r="B90" s="143"/>
      <c r="C90" s="134" t="s">
        <v>127</v>
      </c>
      <c r="D90" s="135" t="s">
        <v>128</v>
      </c>
      <c r="E90" s="143" t="s">
        <v>130</v>
      </c>
      <c r="F90" s="143" t="s">
        <v>131</v>
      </c>
      <c r="G90" s="134" t="s">
        <v>132</v>
      </c>
      <c r="H90" s="135" t="s">
        <v>128</v>
      </c>
      <c r="I90" s="143" t="s">
        <v>130</v>
      </c>
    </row>
    <row r="91" spans="2:9" ht="15.75" thickBot="1" x14ac:dyDescent="0.3">
      <c r="B91" s="144"/>
      <c r="C91" s="147" t="s">
        <v>168</v>
      </c>
      <c r="D91" s="137" t="s">
        <v>129</v>
      </c>
      <c r="E91" s="144"/>
      <c r="F91" s="144"/>
      <c r="G91" s="147" t="s">
        <v>0</v>
      </c>
      <c r="H91" s="137" t="s">
        <v>129</v>
      </c>
      <c r="I91" s="144"/>
    </row>
    <row r="92" spans="2:9" ht="15.75" thickBot="1" x14ac:dyDescent="0.3">
      <c r="B92" s="145"/>
      <c r="C92" s="155" t="s">
        <v>133</v>
      </c>
      <c r="D92" s="156"/>
      <c r="E92" s="145"/>
      <c r="F92" s="145"/>
      <c r="G92" s="155" t="s">
        <v>133</v>
      </c>
      <c r="H92" s="156"/>
      <c r="I92" s="145"/>
    </row>
    <row r="93" spans="2:9" x14ac:dyDescent="0.25">
      <c r="B93" s="151" t="s">
        <v>134</v>
      </c>
      <c r="C93" s="176" t="s">
        <v>59</v>
      </c>
      <c r="D93" s="167"/>
      <c r="E93" s="153">
        <v>5</v>
      </c>
      <c r="F93" s="159" t="s">
        <v>131</v>
      </c>
      <c r="G93" s="172" t="s">
        <v>6</v>
      </c>
      <c r="H93" s="167"/>
      <c r="I93" s="153">
        <v>7</v>
      </c>
    </row>
    <row r="94" spans="2:9" x14ac:dyDescent="0.25">
      <c r="B94" s="151" t="s">
        <v>135</v>
      </c>
      <c r="C94" s="177"/>
      <c r="D94" s="168"/>
      <c r="E94" s="146"/>
      <c r="F94" s="160"/>
      <c r="G94" s="173"/>
      <c r="H94" s="168"/>
      <c r="I94" s="146"/>
    </row>
    <row r="95" spans="2:9" ht="26.25" thickBot="1" x14ac:dyDescent="0.3">
      <c r="B95" s="152" t="s">
        <v>136</v>
      </c>
      <c r="C95" s="150" t="s">
        <v>60</v>
      </c>
      <c r="D95" s="169"/>
      <c r="E95" s="154"/>
      <c r="F95" s="161"/>
      <c r="G95" s="150" t="s">
        <v>8</v>
      </c>
      <c r="H95" s="169"/>
      <c r="I95" s="154"/>
    </row>
    <row r="96" spans="2:9" x14ac:dyDescent="0.25">
      <c r="B96" s="151" t="s">
        <v>134</v>
      </c>
      <c r="C96" s="150" t="s">
        <v>114</v>
      </c>
      <c r="D96" s="169"/>
      <c r="E96" s="153">
        <v>2</v>
      </c>
      <c r="F96" s="159" t="s">
        <v>131</v>
      </c>
      <c r="G96" s="150" t="s">
        <v>169</v>
      </c>
      <c r="H96" s="169"/>
      <c r="I96" s="153">
        <v>10</v>
      </c>
    </row>
    <row r="97" spans="2:9" ht="39" thickBot="1" x14ac:dyDescent="0.3">
      <c r="B97" s="152" t="s">
        <v>137</v>
      </c>
      <c r="C97" s="174" t="s">
        <v>62</v>
      </c>
      <c r="D97" s="169"/>
      <c r="E97" s="154"/>
      <c r="F97" s="161"/>
      <c r="G97" s="150" t="s">
        <v>7</v>
      </c>
      <c r="H97" s="169"/>
      <c r="I97" s="154"/>
    </row>
    <row r="98" spans="2:9" ht="15.75" thickBot="1" x14ac:dyDescent="0.3">
      <c r="B98" s="152" t="s">
        <v>138</v>
      </c>
      <c r="C98" s="174" t="s">
        <v>58</v>
      </c>
      <c r="D98" s="171"/>
      <c r="E98" s="140">
        <v>12</v>
      </c>
      <c r="F98" s="162" t="s">
        <v>131</v>
      </c>
      <c r="G98" s="150" t="s">
        <v>10</v>
      </c>
      <c r="H98" s="171"/>
      <c r="I98" s="140">
        <v>0</v>
      </c>
    </row>
    <row r="99" spans="2:9" ht="15.75" thickBot="1" x14ac:dyDescent="0.3">
      <c r="B99" s="141"/>
      <c r="C99" s="157" t="s">
        <v>139</v>
      </c>
      <c r="D99" s="158"/>
      <c r="E99" s="140">
        <v>19</v>
      </c>
      <c r="F99" s="142"/>
      <c r="G99" s="157" t="s">
        <v>139</v>
      </c>
      <c r="H99" s="158"/>
      <c r="I99" s="140">
        <v>17</v>
      </c>
    </row>
    <row r="102" spans="2:9" x14ac:dyDescent="0.25">
      <c r="B102" s="148" t="s">
        <v>161</v>
      </c>
      <c r="C102" s="148"/>
      <c r="D102" s="148"/>
      <c r="E102" s="148"/>
      <c r="F102" s="148"/>
      <c r="G102" s="148"/>
      <c r="H102" s="148"/>
      <c r="I102" s="148"/>
    </row>
    <row r="103" spans="2:9" ht="15.75" thickBot="1" x14ac:dyDescent="0.3">
      <c r="B103" s="149" t="s">
        <v>141</v>
      </c>
      <c r="C103" s="149"/>
      <c r="D103" s="149"/>
      <c r="E103" s="149"/>
      <c r="F103" s="149"/>
      <c r="G103" s="149"/>
      <c r="H103" s="149"/>
      <c r="I103" s="149"/>
    </row>
    <row r="104" spans="2:9" x14ac:dyDescent="0.25">
      <c r="B104" s="143"/>
      <c r="C104" s="135" t="s">
        <v>127</v>
      </c>
      <c r="D104" s="135" t="s">
        <v>128</v>
      </c>
      <c r="E104" s="143" t="s">
        <v>130</v>
      </c>
      <c r="F104" s="143" t="s">
        <v>131</v>
      </c>
      <c r="G104" s="134" t="s">
        <v>132</v>
      </c>
      <c r="H104" s="135" t="s">
        <v>128</v>
      </c>
      <c r="I104" s="143" t="s">
        <v>130</v>
      </c>
    </row>
    <row r="105" spans="2:9" ht="15.75" thickBot="1" x14ac:dyDescent="0.3">
      <c r="B105" s="144"/>
      <c r="C105" s="136" t="s">
        <v>99</v>
      </c>
      <c r="D105" s="137" t="s">
        <v>129</v>
      </c>
      <c r="E105" s="144"/>
      <c r="F105" s="144"/>
      <c r="G105" s="147" t="s">
        <v>121</v>
      </c>
      <c r="H105" s="137" t="s">
        <v>129</v>
      </c>
      <c r="I105" s="144"/>
    </row>
    <row r="106" spans="2:9" ht="15.75" thickBot="1" x14ac:dyDescent="0.3">
      <c r="B106" s="144"/>
      <c r="C106" s="155" t="s">
        <v>133</v>
      </c>
      <c r="D106" s="156"/>
      <c r="E106" s="145"/>
      <c r="F106" s="145"/>
      <c r="G106" s="155" t="s">
        <v>133</v>
      </c>
      <c r="H106" s="156"/>
      <c r="I106" s="145"/>
    </row>
    <row r="107" spans="2:9" x14ac:dyDescent="0.25">
      <c r="B107" s="165" t="s">
        <v>134</v>
      </c>
      <c r="C107" s="166" t="s">
        <v>75</v>
      </c>
      <c r="D107" s="167"/>
      <c r="E107" s="153">
        <v>4</v>
      </c>
      <c r="F107" s="159" t="s">
        <v>131</v>
      </c>
      <c r="G107" s="172" t="s">
        <v>41</v>
      </c>
      <c r="H107" s="167"/>
      <c r="I107" s="153">
        <v>8</v>
      </c>
    </row>
    <row r="108" spans="2:9" x14ac:dyDescent="0.25">
      <c r="B108" s="138" t="s">
        <v>135</v>
      </c>
      <c r="C108" s="163"/>
      <c r="D108" s="168"/>
      <c r="E108" s="146"/>
      <c r="F108" s="160"/>
      <c r="G108" s="173"/>
      <c r="H108" s="168"/>
      <c r="I108" s="146"/>
    </row>
    <row r="109" spans="2:9" ht="26.25" thickBot="1" x14ac:dyDescent="0.3">
      <c r="B109" s="139" t="s">
        <v>136</v>
      </c>
      <c r="C109" s="150" t="s">
        <v>80</v>
      </c>
      <c r="D109" s="169"/>
      <c r="E109" s="154"/>
      <c r="F109" s="161"/>
      <c r="G109" s="150" t="s">
        <v>39</v>
      </c>
      <c r="H109" s="169"/>
      <c r="I109" s="154"/>
    </row>
    <row r="110" spans="2:9" x14ac:dyDescent="0.25">
      <c r="B110" s="138" t="s">
        <v>134</v>
      </c>
      <c r="C110" s="150" t="s">
        <v>76</v>
      </c>
      <c r="D110" s="169"/>
      <c r="E110" s="153">
        <v>10</v>
      </c>
      <c r="F110" s="159" t="s">
        <v>131</v>
      </c>
      <c r="G110" s="150" t="s">
        <v>43</v>
      </c>
      <c r="H110" s="169"/>
      <c r="I110" s="153">
        <v>2</v>
      </c>
    </row>
    <row r="111" spans="2:9" ht="39" thickBot="1" x14ac:dyDescent="0.3">
      <c r="B111" s="139" t="s">
        <v>137</v>
      </c>
      <c r="C111" s="150" t="s">
        <v>77</v>
      </c>
      <c r="D111" s="169"/>
      <c r="E111" s="154"/>
      <c r="F111" s="161"/>
      <c r="G111" s="150" t="s">
        <v>38</v>
      </c>
      <c r="H111" s="169"/>
      <c r="I111" s="154"/>
    </row>
    <row r="112" spans="2:9" ht="15.75" thickBot="1" x14ac:dyDescent="0.3">
      <c r="B112" s="139" t="s">
        <v>138</v>
      </c>
      <c r="C112" s="150" t="s">
        <v>78</v>
      </c>
      <c r="D112" s="171"/>
      <c r="E112" s="140">
        <v>5</v>
      </c>
      <c r="F112" s="162" t="s">
        <v>131</v>
      </c>
      <c r="G112" s="150" t="s">
        <v>147</v>
      </c>
      <c r="H112" s="171"/>
      <c r="I112" s="140">
        <v>7</v>
      </c>
    </row>
    <row r="113" spans="2:9" ht="15.75" thickBot="1" x14ac:dyDescent="0.3">
      <c r="B113" s="141"/>
      <c r="C113" s="157" t="s">
        <v>139</v>
      </c>
      <c r="D113" s="158"/>
      <c r="E113" s="140">
        <v>19</v>
      </c>
      <c r="F113" s="142"/>
      <c r="G113" s="157" t="s">
        <v>139</v>
      </c>
      <c r="H113" s="158"/>
      <c r="I113" s="140">
        <v>17</v>
      </c>
    </row>
    <row r="116" spans="2:9" x14ac:dyDescent="0.25">
      <c r="B116" s="148" t="s">
        <v>161</v>
      </c>
      <c r="C116" s="148"/>
      <c r="D116" s="148"/>
      <c r="E116" s="148"/>
      <c r="F116" s="148"/>
      <c r="G116" s="148"/>
      <c r="H116" s="148"/>
      <c r="I116" s="148"/>
    </row>
    <row r="117" spans="2:9" ht="15.75" thickBot="1" x14ac:dyDescent="0.3">
      <c r="B117" s="149" t="s">
        <v>141</v>
      </c>
      <c r="C117" s="149"/>
      <c r="D117" s="149"/>
      <c r="E117" s="149"/>
      <c r="F117" s="149"/>
      <c r="G117" s="149"/>
      <c r="H117" s="149"/>
      <c r="I117" s="149"/>
    </row>
    <row r="118" spans="2:9" x14ac:dyDescent="0.25">
      <c r="B118" s="143"/>
      <c r="C118" s="134" t="s">
        <v>127</v>
      </c>
      <c r="D118" s="135" t="s">
        <v>128</v>
      </c>
      <c r="E118" s="143" t="s">
        <v>130</v>
      </c>
      <c r="F118" s="143" t="s">
        <v>131</v>
      </c>
      <c r="G118" s="134" t="s">
        <v>132</v>
      </c>
      <c r="H118" s="135" t="s">
        <v>128</v>
      </c>
      <c r="I118" s="143" t="s">
        <v>130</v>
      </c>
    </row>
    <row r="119" spans="2:9" ht="15.75" thickBot="1" x14ac:dyDescent="0.3">
      <c r="B119" s="144"/>
      <c r="C119" s="147" t="s">
        <v>0</v>
      </c>
      <c r="D119" s="137" t="s">
        <v>129</v>
      </c>
      <c r="E119" s="144"/>
      <c r="F119" s="144"/>
      <c r="G119" s="147" t="s">
        <v>121</v>
      </c>
      <c r="H119" s="137" t="s">
        <v>129</v>
      </c>
      <c r="I119" s="144"/>
    </row>
    <row r="120" spans="2:9" ht="15.75" thickBot="1" x14ac:dyDescent="0.3">
      <c r="B120" s="145"/>
      <c r="C120" s="155" t="s">
        <v>133</v>
      </c>
      <c r="D120" s="156"/>
      <c r="E120" s="145"/>
      <c r="F120" s="145"/>
      <c r="G120" s="155" t="s">
        <v>133</v>
      </c>
      <c r="H120" s="156"/>
      <c r="I120" s="145"/>
    </row>
    <row r="121" spans="2:9" x14ac:dyDescent="0.25">
      <c r="B121" s="151" t="s">
        <v>134</v>
      </c>
      <c r="C121" s="176" t="s">
        <v>9</v>
      </c>
      <c r="D121" s="167"/>
      <c r="E121" s="153">
        <v>3</v>
      </c>
      <c r="F121" s="159" t="s">
        <v>131</v>
      </c>
      <c r="G121" s="172" t="s">
        <v>41</v>
      </c>
      <c r="H121" s="167"/>
      <c r="I121" s="153">
        <v>9</v>
      </c>
    </row>
    <row r="122" spans="2:9" x14ac:dyDescent="0.25">
      <c r="B122" s="151" t="s">
        <v>135</v>
      </c>
      <c r="C122" s="177"/>
      <c r="D122" s="168"/>
      <c r="E122" s="146"/>
      <c r="F122" s="160"/>
      <c r="G122" s="173"/>
      <c r="H122" s="168"/>
      <c r="I122" s="146"/>
    </row>
    <row r="123" spans="2:9" ht="26.25" thickBot="1" x14ac:dyDescent="0.3">
      <c r="B123" s="152" t="s">
        <v>136</v>
      </c>
      <c r="C123" s="150" t="s">
        <v>73</v>
      </c>
      <c r="D123" s="169"/>
      <c r="E123" s="154"/>
      <c r="F123" s="161"/>
      <c r="G123" s="150" t="s">
        <v>39</v>
      </c>
      <c r="H123" s="169"/>
      <c r="I123" s="154"/>
    </row>
    <row r="124" spans="2:9" x14ac:dyDescent="0.25">
      <c r="B124" s="151" t="s">
        <v>134</v>
      </c>
      <c r="C124" s="150" t="s">
        <v>169</v>
      </c>
      <c r="D124" s="169"/>
      <c r="E124" s="153">
        <v>8</v>
      </c>
      <c r="F124" s="159" t="s">
        <v>131</v>
      </c>
      <c r="G124" s="150" t="s">
        <v>147</v>
      </c>
      <c r="H124" s="169"/>
      <c r="I124" s="153">
        <v>4</v>
      </c>
    </row>
    <row r="125" spans="2:9" ht="39" thickBot="1" x14ac:dyDescent="0.3">
      <c r="B125" s="152" t="s">
        <v>137</v>
      </c>
      <c r="C125" s="150" t="s">
        <v>7</v>
      </c>
      <c r="D125" s="169"/>
      <c r="E125" s="154"/>
      <c r="F125" s="161"/>
      <c r="G125" s="150" t="s">
        <v>40</v>
      </c>
      <c r="H125" s="169"/>
      <c r="I125" s="154"/>
    </row>
    <row r="126" spans="2:9" ht="15.75" thickBot="1" x14ac:dyDescent="0.3">
      <c r="B126" s="152" t="s">
        <v>138</v>
      </c>
      <c r="C126" s="150" t="s">
        <v>6</v>
      </c>
      <c r="D126" s="171"/>
      <c r="E126" s="140">
        <v>6</v>
      </c>
      <c r="F126" s="162" t="s">
        <v>131</v>
      </c>
      <c r="G126" s="150" t="s">
        <v>38</v>
      </c>
      <c r="H126" s="171"/>
      <c r="I126" s="140">
        <v>6</v>
      </c>
    </row>
    <row r="127" spans="2:9" ht="15.75" thickBot="1" x14ac:dyDescent="0.3">
      <c r="B127" s="141"/>
      <c r="C127" s="157" t="s">
        <v>139</v>
      </c>
      <c r="D127" s="158"/>
      <c r="E127" s="140">
        <v>17</v>
      </c>
      <c r="F127" s="142"/>
      <c r="G127" s="157" t="s">
        <v>139</v>
      </c>
      <c r="H127" s="158"/>
      <c r="I127" s="140">
        <v>19</v>
      </c>
    </row>
    <row r="130" spans="2:9" x14ac:dyDescent="0.25">
      <c r="B130" s="148" t="s">
        <v>161</v>
      </c>
      <c r="C130" s="148"/>
      <c r="D130" s="148"/>
      <c r="E130" s="148"/>
      <c r="F130" s="148"/>
      <c r="G130" s="148"/>
      <c r="H130" s="148"/>
      <c r="I130" s="148"/>
    </row>
    <row r="131" spans="2:9" ht="15.75" thickBot="1" x14ac:dyDescent="0.3">
      <c r="B131" s="149" t="s">
        <v>141</v>
      </c>
      <c r="C131" s="149"/>
      <c r="D131" s="149"/>
      <c r="E131" s="149"/>
      <c r="F131" s="149"/>
      <c r="G131" s="149"/>
      <c r="H131" s="149"/>
      <c r="I131" s="149"/>
    </row>
    <row r="132" spans="2:9" x14ac:dyDescent="0.25">
      <c r="B132" s="143"/>
      <c r="C132" s="135" t="s">
        <v>127</v>
      </c>
      <c r="D132" s="135" t="s">
        <v>128</v>
      </c>
      <c r="E132" s="143" t="s">
        <v>130</v>
      </c>
      <c r="F132" s="143" t="s">
        <v>131</v>
      </c>
      <c r="G132" s="134" t="s">
        <v>132</v>
      </c>
      <c r="H132" s="135" t="s">
        <v>128</v>
      </c>
      <c r="I132" s="143" t="s">
        <v>130</v>
      </c>
    </row>
    <row r="133" spans="2:9" ht="15.75" thickBot="1" x14ac:dyDescent="0.3">
      <c r="B133" s="144"/>
      <c r="C133" s="136" t="s">
        <v>99</v>
      </c>
      <c r="D133" s="137" t="s">
        <v>129</v>
      </c>
      <c r="E133" s="144"/>
      <c r="F133" s="144"/>
      <c r="G133" s="147" t="s">
        <v>170</v>
      </c>
      <c r="H133" s="137" t="s">
        <v>129</v>
      </c>
      <c r="I133" s="144"/>
    </row>
    <row r="134" spans="2:9" ht="15.75" thickBot="1" x14ac:dyDescent="0.3">
      <c r="B134" s="144"/>
      <c r="C134" s="155" t="s">
        <v>133</v>
      </c>
      <c r="D134" s="156"/>
      <c r="E134" s="145"/>
      <c r="F134" s="145"/>
      <c r="G134" s="155" t="s">
        <v>133</v>
      </c>
      <c r="H134" s="156"/>
      <c r="I134" s="145"/>
    </row>
    <row r="135" spans="2:9" x14ac:dyDescent="0.25">
      <c r="B135" s="165" t="s">
        <v>134</v>
      </c>
      <c r="C135" s="166" t="s">
        <v>80</v>
      </c>
      <c r="D135" s="167"/>
      <c r="E135" s="153">
        <v>3</v>
      </c>
      <c r="F135" s="159" t="s">
        <v>131</v>
      </c>
      <c r="G135" s="172" t="s">
        <v>55</v>
      </c>
      <c r="H135" s="167"/>
      <c r="I135" s="153">
        <v>9</v>
      </c>
    </row>
    <row r="136" spans="2:9" x14ac:dyDescent="0.25">
      <c r="B136" s="138" t="s">
        <v>135</v>
      </c>
      <c r="C136" s="163"/>
      <c r="D136" s="168"/>
      <c r="E136" s="146"/>
      <c r="F136" s="160"/>
      <c r="G136" s="173"/>
      <c r="H136" s="168"/>
      <c r="I136" s="146"/>
    </row>
    <row r="137" spans="2:9" ht="26.25" thickBot="1" x14ac:dyDescent="0.3">
      <c r="B137" s="139" t="s">
        <v>136</v>
      </c>
      <c r="C137" s="164" t="s">
        <v>75</v>
      </c>
      <c r="D137" s="169"/>
      <c r="E137" s="154"/>
      <c r="F137" s="161"/>
      <c r="G137" s="150" t="s">
        <v>51</v>
      </c>
      <c r="H137" s="169"/>
      <c r="I137" s="154"/>
    </row>
    <row r="138" spans="2:9" x14ac:dyDescent="0.25">
      <c r="B138" s="138" t="s">
        <v>134</v>
      </c>
      <c r="C138" s="164" t="s">
        <v>77</v>
      </c>
      <c r="D138" s="169"/>
      <c r="E138" s="153">
        <v>4</v>
      </c>
      <c r="F138" s="159" t="s">
        <v>131</v>
      </c>
      <c r="G138" s="150" t="s">
        <v>57</v>
      </c>
      <c r="H138" s="169"/>
      <c r="I138" s="153">
        <v>8</v>
      </c>
    </row>
    <row r="139" spans="2:9" ht="39" thickBot="1" x14ac:dyDescent="0.3">
      <c r="B139" s="139" t="s">
        <v>137</v>
      </c>
      <c r="C139" s="164" t="s">
        <v>171</v>
      </c>
      <c r="D139" s="169"/>
      <c r="E139" s="154"/>
      <c r="F139" s="161"/>
      <c r="G139" s="150" t="s">
        <v>56</v>
      </c>
      <c r="H139" s="169"/>
      <c r="I139" s="154"/>
    </row>
    <row r="140" spans="2:9" ht="15.75" thickBot="1" x14ac:dyDescent="0.3">
      <c r="B140" s="139" t="s">
        <v>138</v>
      </c>
      <c r="C140" s="170" t="s">
        <v>123</v>
      </c>
      <c r="D140" s="171"/>
      <c r="E140" s="140">
        <v>3</v>
      </c>
      <c r="F140" s="162" t="s">
        <v>131</v>
      </c>
      <c r="G140" s="150" t="s">
        <v>53</v>
      </c>
      <c r="H140" s="171"/>
      <c r="I140" s="140">
        <v>9</v>
      </c>
    </row>
    <row r="141" spans="2:9" ht="15.75" thickBot="1" x14ac:dyDescent="0.3">
      <c r="B141" s="141"/>
      <c r="C141" s="157" t="s">
        <v>139</v>
      </c>
      <c r="D141" s="158"/>
      <c r="E141" s="140">
        <v>10</v>
      </c>
      <c r="F141" s="142"/>
      <c r="G141" s="157" t="s">
        <v>139</v>
      </c>
      <c r="H141" s="158"/>
      <c r="I141" s="140">
        <v>26</v>
      </c>
    </row>
  </sheetData>
  <mergeCells count="180">
    <mergeCell ref="I135:I137"/>
    <mergeCell ref="E138:E139"/>
    <mergeCell ref="F138:F139"/>
    <mergeCell ref="I138:I139"/>
    <mergeCell ref="C141:D141"/>
    <mergeCell ref="G141:H141"/>
    <mergeCell ref="C135:C136"/>
    <mergeCell ref="D135:D136"/>
    <mergeCell ref="E135:E137"/>
    <mergeCell ref="F135:F137"/>
    <mergeCell ref="G135:G136"/>
    <mergeCell ref="H135:H136"/>
    <mergeCell ref="B130:I130"/>
    <mergeCell ref="B131:I131"/>
    <mergeCell ref="B132:B134"/>
    <mergeCell ref="E132:E134"/>
    <mergeCell ref="F132:F134"/>
    <mergeCell ref="I132:I134"/>
    <mergeCell ref="I121:I123"/>
    <mergeCell ref="E124:E125"/>
    <mergeCell ref="F124:F125"/>
    <mergeCell ref="I124:I125"/>
    <mergeCell ref="C127:D127"/>
    <mergeCell ref="G127:H127"/>
    <mergeCell ref="C121:C122"/>
    <mergeCell ref="D121:D122"/>
    <mergeCell ref="E121:E123"/>
    <mergeCell ref="F121:F123"/>
    <mergeCell ref="G121:G122"/>
    <mergeCell ref="H121:H122"/>
    <mergeCell ref="B116:I116"/>
    <mergeCell ref="B117:I117"/>
    <mergeCell ref="B118:B120"/>
    <mergeCell ref="E118:E120"/>
    <mergeCell ref="F118:F120"/>
    <mergeCell ref="I118:I120"/>
    <mergeCell ref="I107:I109"/>
    <mergeCell ref="E110:E111"/>
    <mergeCell ref="F110:F111"/>
    <mergeCell ref="I110:I111"/>
    <mergeCell ref="C113:D113"/>
    <mergeCell ref="G113:H113"/>
    <mergeCell ref="C107:C108"/>
    <mergeCell ref="D107:D108"/>
    <mergeCell ref="E107:E109"/>
    <mergeCell ref="F107:F109"/>
    <mergeCell ref="G107:G108"/>
    <mergeCell ref="H107:H108"/>
    <mergeCell ref="B102:I102"/>
    <mergeCell ref="B103:I103"/>
    <mergeCell ref="B104:B106"/>
    <mergeCell ref="E104:E106"/>
    <mergeCell ref="F104:F106"/>
    <mergeCell ref="I104:I106"/>
    <mergeCell ref="I93:I95"/>
    <mergeCell ref="E96:E97"/>
    <mergeCell ref="F96:F97"/>
    <mergeCell ref="I96:I97"/>
    <mergeCell ref="C99:D99"/>
    <mergeCell ref="G99:H99"/>
    <mergeCell ref="C93:C94"/>
    <mergeCell ref="D93:D94"/>
    <mergeCell ref="E93:E95"/>
    <mergeCell ref="F93:F95"/>
    <mergeCell ref="G93:G94"/>
    <mergeCell ref="H93:H94"/>
    <mergeCell ref="B88:I88"/>
    <mergeCell ref="B89:I89"/>
    <mergeCell ref="B90:B92"/>
    <mergeCell ref="E90:E92"/>
    <mergeCell ref="F90:F92"/>
    <mergeCell ref="I90:I92"/>
    <mergeCell ref="I79:I81"/>
    <mergeCell ref="E82:E83"/>
    <mergeCell ref="F82:F83"/>
    <mergeCell ref="I82:I83"/>
    <mergeCell ref="C85:D85"/>
    <mergeCell ref="G85:H85"/>
    <mergeCell ref="C79:C80"/>
    <mergeCell ref="D79:D80"/>
    <mergeCell ref="E79:E81"/>
    <mergeCell ref="F79:F81"/>
    <mergeCell ref="G79:G80"/>
    <mergeCell ref="H79:H80"/>
    <mergeCell ref="B74:I74"/>
    <mergeCell ref="B75:I75"/>
    <mergeCell ref="B76:B78"/>
    <mergeCell ref="E76:E78"/>
    <mergeCell ref="F76:F78"/>
    <mergeCell ref="I76:I78"/>
    <mergeCell ref="I65:I67"/>
    <mergeCell ref="E68:E69"/>
    <mergeCell ref="F68:F69"/>
    <mergeCell ref="I68:I69"/>
    <mergeCell ref="C71:D71"/>
    <mergeCell ref="G71:H71"/>
    <mergeCell ref="C65:C66"/>
    <mergeCell ref="D65:D66"/>
    <mergeCell ref="E65:E67"/>
    <mergeCell ref="F65:F67"/>
    <mergeCell ref="G65:G66"/>
    <mergeCell ref="H65:H66"/>
    <mergeCell ref="B60:I60"/>
    <mergeCell ref="B61:I61"/>
    <mergeCell ref="B62:B64"/>
    <mergeCell ref="E62:E64"/>
    <mergeCell ref="F62:F64"/>
    <mergeCell ref="I62:I64"/>
    <mergeCell ref="I51:I53"/>
    <mergeCell ref="E54:E55"/>
    <mergeCell ref="F54:F55"/>
    <mergeCell ref="I54:I55"/>
    <mergeCell ref="C57:D57"/>
    <mergeCell ref="G57:H57"/>
    <mergeCell ref="C51:C52"/>
    <mergeCell ref="D51:D52"/>
    <mergeCell ref="E51:E53"/>
    <mergeCell ref="F51:F53"/>
    <mergeCell ref="G51:G52"/>
    <mergeCell ref="H51:H52"/>
    <mergeCell ref="B46:I46"/>
    <mergeCell ref="B47:I47"/>
    <mergeCell ref="B48:B50"/>
    <mergeCell ref="E48:E50"/>
    <mergeCell ref="F48:F50"/>
    <mergeCell ref="I48:I50"/>
    <mergeCell ref="I37:I39"/>
    <mergeCell ref="E40:E41"/>
    <mergeCell ref="F40:F41"/>
    <mergeCell ref="I40:I41"/>
    <mergeCell ref="C43:D43"/>
    <mergeCell ref="G43:H43"/>
    <mergeCell ref="C37:C38"/>
    <mergeCell ref="D37:D38"/>
    <mergeCell ref="E37:E39"/>
    <mergeCell ref="F37:F39"/>
    <mergeCell ref="G37:G38"/>
    <mergeCell ref="H37:H38"/>
    <mergeCell ref="B32:I32"/>
    <mergeCell ref="B33:I33"/>
    <mergeCell ref="B34:B36"/>
    <mergeCell ref="E34:E36"/>
    <mergeCell ref="F34:F36"/>
    <mergeCell ref="I34:I36"/>
    <mergeCell ref="I23:I25"/>
    <mergeCell ref="E26:E27"/>
    <mergeCell ref="F26:F27"/>
    <mergeCell ref="I26:I27"/>
    <mergeCell ref="C29:D29"/>
    <mergeCell ref="G29:H29"/>
    <mergeCell ref="C23:C24"/>
    <mergeCell ref="D23:D24"/>
    <mergeCell ref="E23:E25"/>
    <mergeCell ref="F23:F25"/>
    <mergeCell ref="G23:G24"/>
    <mergeCell ref="H23:H24"/>
    <mergeCell ref="B6:I6"/>
    <mergeCell ref="B5:I5"/>
    <mergeCell ref="B18:I18"/>
    <mergeCell ref="B19:I19"/>
    <mergeCell ref="B20:B22"/>
    <mergeCell ref="E20:E22"/>
    <mergeCell ref="F20:F22"/>
    <mergeCell ref="I20:I22"/>
    <mergeCell ref="I10:I12"/>
    <mergeCell ref="E13:E14"/>
    <mergeCell ref="F13:F14"/>
    <mergeCell ref="I13:I14"/>
    <mergeCell ref="C16:D16"/>
    <mergeCell ref="G16:H16"/>
    <mergeCell ref="C10:C11"/>
    <mergeCell ref="D10:D11"/>
    <mergeCell ref="E10:E12"/>
    <mergeCell ref="F10:F12"/>
    <mergeCell ref="G10:G11"/>
    <mergeCell ref="H10:H11"/>
    <mergeCell ref="B7:B9"/>
    <mergeCell ref="E7:E9"/>
    <mergeCell ref="F7:F9"/>
    <mergeCell ref="I7:I9"/>
  </mergeCells>
  <pageMargins left="0.7" right="0.7" top="0.75" bottom="0.75" header="0.3" footer="0.3"/>
  <pageSetup scale="67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4A04-2240-4EF5-8D44-6C21FFD26427}">
  <dimension ref="B1:I86"/>
  <sheetViews>
    <sheetView topLeftCell="A63" zoomScaleNormal="100" workbookViewId="0">
      <selection activeCell="K81" sqref="K81"/>
    </sheetView>
  </sheetViews>
  <sheetFormatPr defaultRowHeight="15" x14ac:dyDescent="0.25"/>
  <cols>
    <col min="3" max="3" width="35.5703125" customWidth="1"/>
    <col min="7" max="7" width="34.85546875" customWidth="1"/>
  </cols>
  <sheetData>
    <row r="1" spans="2:9" ht="26.25" x14ac:dyDescent="0.4">
      <c r="B1" s="180" t="s">
        <v>100</v>
      </c>
    </row>
    <row r="2" spans="2:9" ht="18.75" x14ac:dyDescent="0.3">
      <c r="B2" s="181" t="s">
        <v>158</v>
      </c>
    </row>
    <row r="5" spans="2:9" x14ac:dyDescent="0.25">
      <c r="B5" s="148" t="s">
        <v>144</v>
      </c>
      <c r="C5" s="148"/>
      <c r="D5" s="148"/>
      <c r="E5" s="148"/>
      <c r="F5" s="148"/>
      <c r="G5" s="148"/>
      <c r="H5" s="148"/>
      <c r="I5" s="148"/>
    </row>
    <row r="6" spans="2:9" ht="15.75" thickBot="1" x14ac:dyDescent="0.3">
      <c r="B6" s="149" t="s">
        <v>156</v>
      </c>
      <c r="C6" s="149"/>
      <c r="D6" s="149"/>
      <c r="E6" s="149"/>
      <c r="F6" s="149"/>
      <c r="G6" s="149"/>
      <c r="H6" s="149"/>
      <c r="I6" s="149"/>
    </row>
    <row r="7" spans="2:9" x14ac:dyDescent="0.25">
      <c r="B7" s="143"/>
      <c r="C7" s="134" t="s">
        <v>127</v>
      </c>
      <c r="D7" s="135" t="s">
        <v>128</v>
      </c>
      <c r="E7" s="143" t="s">
        <v>130</v>
      </c>
      <c r="F7" s="143" t="s">
        <v>131</v>
      </c>
      <c r="G7" s="134" t="s">
        <v>132</v>
      </c>
      <c r="H7" s="135" t="s">
        <v>128</v>
      </c>
      <c r="I7" s="143" t="s">
        <v>130</v>
      </c>
    </row>
    <row r="8" spans="2:9" ht="15.75" thickBot="1" x14ac:dyDescent="0.3">
      <c r="B8" s="144"/>
      <c r="C8" s="147" t="s">
        <v>105</v>
      </c>
      <c r="D8" s="137" t="s">
        <v>129</v>
      </c>
      <c r="E8" s="144"/>
      <c r="F8" s="144"/>
      <c r="G8" s="147" t="s">
        <v>0</v>
      </c>
      <c r="H8" s="137" t="s">
        <v>129</v>
      </c>
      <c r="I8" s="144"/>
    </row>
    <row r="9" spans="2:9" ht="15.75" thickBot="1" x14ac:dyDescent="0.3">
      <c r="B9" s="145"/>
      <c r="C9" s="155" t="s">
        <v>133</v>
      </c>
      <c r="D9" s="156"/>
      <c r="E9" s="145"/>
      <c r="F9" s="145"/>
      <c r="G9" s="155" t="s">
        <v>133</v>
      </c>
      <c r="H9" s="156"/>
      <c r="I9" s="145"/>
    </row>
    <row r="10" spans="2:9" x14ac:dyDescent="0.25">
      <c r="B10" s="151" t="s">
        <v>134</v>
      </c>
      <c r="C10" s="176" t="s">
        <v>46</v>
      </c>
      <c r="D10" s="167"/>
      <c r="E10" s="153">
        <v>7</v>
      </c>
      <c r="F10" s="159" t="s">
        <v>131</v>
      </c>
      <c r="G10" s="172" t="s">
        <v>12</v>
      </c>
      <c r="H10" s="167"/>
      <c r="I10" s="153">
        <v>5</v>
      </c>
    </row>
    <row r="11" spans="2:9" x14ac:dyDescent="0.25">
      <c r="B11" s="151" t="s">
        <v>135</v>
      </c>
      <c r="C11" s="177"/>
      <c r="D11" s="168"/>
      <c r="E11" s="146"/>
      <c r="F11" s="160"/>
      <c r="G11" s="173"/>
      <c r="H11" s="168"/>
      <c r="I11" s="146"/>
    </row>
    <row r="12" spans="2:9" ht="26.25" thickBot="1" x14ac:dyDescent="0.3">
      <c r="B12" s="152" t="s">
        <v>136</v>
      </c>
      <c r="C12" s="150" t="s">
        <v>152</v>
      </c>
      <c r="D12" s="169"/>
      <c r="E12" s="154"/>
      <c r="F12" s="161"/>
      <c r="G12" s="150" t="s">
        <v>116</v>
      </c>
      <c r="H12" s="169"/>
      <c r="I12" s="154"/>
    </row>
    <row r="13" spans="2:9" x14ac:dyDescent="0.25">
      <c r="B13" s="151" t="s">
        <v>134</v>
      </c>
      <c r="C13" s="150" t="s">
        <v>44</v>
      </c>
      <c r="D13" s="169"/>
      <c r="E13" s="153">
        <v>3</v>
      </c>
      <c r="F13" s="159" t="s">
        <v>131</v>
      </c>
      <c r="G13" s="150" t="s">
        <v>154</v>
      </c>
      <c r="H13" s="169"/>
      <c r="I13" s="153">
        <v>9</v>
      </c>
    </row>
    <row r="14" spans="2:9" ht="39" thickBot="1" x14ac:dyDescent="0.3">
      <c r="B14" s="152" t="s">
        <v>137</v>
      </c>
      <c r="C14" s="150" t="s">
        <v>153</v>
      </c>
      <c r="D14" s="169"/>
      <c r="E14" s="154"/>
      <c r="F14" s="161"/>
      <c r="G14" s="150" t="s">
        <v>155</v>
      </c>
      <c r="H14" s="169"/>
      <c r="I14" s="154"/>
    </row>
    <row r="15" spans="2:9" ht="15.75" thickBot="1" x14ac:dyDescent="0.3">
      <c r="B15" s="152" t="s">
        <v>138</v>
      </c>
      <c r="C15" s="150" t="s">
        <v>48</v>
      </c>
      <c r="D15" s="171"/>
      <c r="E15" s="140">
        <v>5</v>
      </c>
      <c r="F15" s="162" t="s">
        <v>131</v>
      </c>
      <c r="G15" s="150" t="s">
        <v>15</v>
      </c>
      <c r="H15" s="171"/>
      <c r="I15" s="140">
        <v>7</v>
      </c>
    </row>
    <row r="16" spans="2:9" ht="15.75" thickBot="1" x14ac:dyDescent="0.3">
      <c r="B16" s="141"/>
      <c r="C16" s="157" t="s">
        <v>139</v>
      </c>
      <c r="D16" s="158"/>
      <c r="E16" s="140">
        <v>15</v>
      </c>
      <c r="F16" s="142"/>
      <c r="G16" s="157" t="s">
        <v>139</v>
      </c>
      <c r="H16" s="158"/>
      <c r="I16" s="140">
        <v>21</v>
      </c>
    </row>
    <row r="19" spans="2:9" x14ac:dyDescent="0.25">
      <c r="B19" s="148" t="s">
        <v>144</v>
      </c>
      <c r="C19" s="148"/>
      <c r="D19" s="148"/>
      <c r="E19" s="148"/>
      <c r="F19" s="148"/>
      <c r="G19" s="148"/>
      <c r="H19" s="148"/>
      <c r="I19" s="148"/>
    </row>
    <row r="20" spans="2:9" ht="15.75" thickBot="1" x14ac:dyDescent="0.3">
      <c r="B20" s="149" t="s">
        <v>156</v>
      </c>
      <c r="C20" s="149"/>
      <c r="D20" s="149"/>
      <c r="E20" s="149"/>
      <c r="F20" s="149"/>
      <c r="G20" s="149"/>
      <c r="H20" s="149"/>
      <c r="I20" s="149"/>
    </row>
    <row r="21" spans="2:9" x14ac:dyDescent="0.25">
      <c r="B21" s="143"/>
      <c r="C21" s="135" t="s">
        <v>127</v>
      </c>
      <c r="D21" s="135" t="s">
        <v>128</v>
      </c>
      <c r="E21" s="143" t="s">
        <v>130</v>
      </c>
      <c r="F21" s="143" t="s">
        <v>131</v>
      </c>
      <c r="G21" s="134" t="s">
        <v>132</v>
      </c>
      <c r="H21" s="135" t="s">
        <v>128</v>
      </c>
      <c r="I21" s="143" t="s">
        <v>130</v>
      </c>
    </row>
    <row r="22" spans="2:9" ht="15.75" thickBot="1" x14ac:dyDescent="0.3">
      <c r="B22" s="144"/>
      <c r="C22" s="136" t="s">
        <v>120</v>
      </c>
      <c r="D22" s="137" t="s">
        <v>129</v>
      </c>
      <c r="E22" s="144"/>
      <c r="F22" s="144"/>
      <c r="G22" s="147" t="s">
        <v>99</v>
      </c>
      <c r="H22" s="137" t="s">
        <v>129</v>
      </c>
      <c r="I22" s="144"/>
    </row>
    <row r="23" spans="2:9" ht="15.75" thickBot="1" x14ac:dyDescent="0.3">
      <c r="B23" s="144"/>
      <c r="C23" s="155" t="s">
        <v>133</v>
      </c>
      <c r="D23" s="156"/>
      <c r="E23" s="145"/>
      <c r="F23" s="145"/>
      <c r="G23" s="155" t="s">
        <v>133</v>
      </c>
      <c r="H23" s="156"/>
      <c r="I23" s="145"/>
    </row>
    <row r="24" spans="2:9" x14ac:dyDescent="0.25">
      <c r="B24" s="165" t="s">
        <v>134</v>
      </c>
      <c r="C24" s="166" t="s">
        <v>72</v>
      </c>
      <c r="D24" s="167"/>
      <c r="E24" s="153">
        <v>6</v>
      </c>
      <c r="F24" s="159" t="s">
        <v>131</v>
      </c>
      <c r="G24" s="172" t="s">
        <v>87</v>
      </c>
      <c r="H24" s="167"/>
      <c r="I24" s="153">
        <v>6</v>
      </c>
    </row>
    <row r="25" spans="2:9" x14ac:dyDescent="0.25">
      <c r="B25" s="138" t="s">
        <v>135</v>
      </c>
      <c r="C25" s="163"/>
      <c r="D25" s="168"/>
      <c r="E25" s="146"/>
      <c r="F25" s="160"/>
      <c r="G25" s="173"/>
      <c r="H25" s="168"/>
      <c r="I25" s="146"/>
    </row>
    <row r="26" spans="2:9" ht="26.25" thickBot="1" x14ac:dyDescent="0.3">
      <c r="B26" s="139" t="s">
        <v>136</v>
      </c>
      <c r="C26" s="164" t="s">
        <v>69</v>
      </c>
      <c r="D26" s="169"/>
      <c r="E26" s="154"/>
      <c r="F26" s="161"/>
      <c r="G26" s="150" t="s">
        <v>81</v>
      </c>
      <c r="H26" s="169"/>
      <c r="I26" s="154"/>
    </row>
    <row r="27" spans="2:9" x14ac:dyDescent="0.25">
      <c r="B27" s="138" t="s">
        <v>134</v>
      </c>
      <c r="C27" s="164" t="s">
        <v>68</v>
      </c>
      <c r="D27" s="169"/>
      <c r="E27" s="153">
        <v>4</v>
      </c>
      <c r="F27" s="159" t="s">
        <v>131</v>
      </c>
      <c r="G27" s="150" t="s">
        <v>85</v>
      </c>
      <c r="H27" s="169"/>
      <c r="I27" s="153">
        <v>8</v>
      </c>
    </row>
    <row r="28" spans="2:9" ht="39" thickBot="1" x14ac:dyDescent="0.3">
      <c r="B28" s="139" t="s">
        <v>137</v>
      </c>
      <c r="C28" s="164" t="s">
        <v>71</v>
      </c>
      <c r="D28" s="169"/>
      <c r="E28" s="154"/>
      <c r="F28" s="161"/>
      <c r="G28" s="150" t="s">
        <v>84</v>
      </c>
      <c r="H28" s="169"/>
      <c r="I28" s="154"/>
    </row>
    <row r="29" spans="2:9" ht="15.75" thickBot="1" x14ac:dyDescent="0.3">
      <c r="B29" s="139" t="s">
        <v>138</v>
      </c>
      <c r="C29" s="170" t="s">
        <v>70</v>
      </c>
      <c r="D29" s="171"/>
      <c r="E29" s="140">
        <v>3</v>
      </c>
      <c r="F29" s="162" t="s">
        <v>131</v>
      </c>
      <c r="G29" s="150" t="s">
        <v>86</v>
      </c>
      <c r="H29" s="171"/>
      <c r="I29" s="140">
        <v>9</v>
      </c>
    </row>
    <row r="30" spans="2:9" ht="15.75" thickBot="1" x14ac:dyDescent="0.3">
      <c r="B30" s="141"/>
      <c r="C30" s="157" t="s">
        <v>139</v>
      </c>
      <c r="D30" s="158"/>
      <c r="E30" s="140">
        <v>13</v>
      </c>
      <c r="F30" s="142"/>
      <c r="G30" s="157" t="s">
        <v>139</v>
      </c>
      <c r="H30" s="158"/>
      <c r="I30" s="140">
        <v>23</v>
      </c>
    </row>
    <row r="33" spans="2:9" x14ac:dyDescent="0.25">
      <c r="B33" s="148" t="s">
        <v>161</v>
      </c>
      <c r="C33" s="148"/>
      <c r="D33" s="148"/>
      <c r="E33" s="148"/>
      <c r="F33" s="148"/>
      <c r="G33" s="148"/>
      <c r="H33" s="148"/>
      <c r="I33" s="148"/>
    </row>
    <row r="34" spans="2:9" ht="15.75" thickBot="1" x14ac:dyDescent="0.3">
      <c r="B34" s="149" t="s">
        <v>156</v>
      </c>
      <c r="C34" s="149"/>
      <c r="D34" s="149"/>
      <c r="E34" s="149"/>
      <c r="F34" s="149"/>
      <c r="G34" s="149"/>
      <c r="H34" s="149"/>
      <c r="I34" s="149"/>
    </row>
    <row r="35" spans="2:9" x14ac:dyDescent="0.25">
      <c r="B35" s="143"/>
      <c r="C35" s="135" t="s">
        <v>127</v>
      </c>
      <c r="D35" s="135" t="s">
        <v>128</v>
      </c>
      <c r="E35" s="143" t="s">
        <v>130</v>
      </c>
      <c r="F35" s="143" t="s">
        <v>131</v>
      </c>
      <c r="G35" s="134" t="s">
        <v>132</v>
      </c>
      <c r="H35" s="135" t="s">
        <v>128</v>
      </c>
      <c r="I35" s="143" t="s">
        <v>130</v>
      </c>
    </row>
    <row r="36" spans="2:9" ht="15.75" thickBot="1" x14ac:dyDescent="0.3">
      <c r="B36" s="144"/>
      <c r="C36" s="136" t="s">
        <v>120</v>
      </c>
      <c r="D36" s="137" t="s">
        <v>129</v>
      </c>
      <c r="E36" s="144"/>
      <c r="F36" s="144"/>
      <c r="G36" s="147" t="s">
        <v>124</v>
      </c>
      <c r="H36" s="137" t="s">
        <v>129</v>
      </c>
      <c r="I36" s="144"/>
    </row>
    <row r="37" spans="2:9" ht="15.75" thickBot="1" x14ac:dyDescent="0.3">
      <c r="B37" s="144"/>
      <c r="C37" s="155" t="s">
        <v>133</v>
      </c>
      <c r="D37" s="156"/>
      <c r="E37" s="145"/>
      <c r="F37" s="145"/>
      <c r="G37" s="155" t="s">
        <v>133</v>
      </c>
      <c r="H37" s="156"/>
      <c r="I37" s="145"/>
    </row>
    <row r="38" spans="2:9" x14ac:dyDescent="0.25">
      <c r="B38" s="165" t="s">
        <v>134</v>
      </c>
      <c r="C38" s="166" t="s">
        <v>70</v>
      </c>
      <c r="D38" s="167"/>
      <c r="E38" s="153">
        <v>12</v>
      </c>
      <c r="F38" s="159" t="s">
        <v>131</v>
      </c>
      <c r="G38" s="172" t="s">
        <v>11</v>
      </c>
      <c r="H38" s="167"/>
      <c r="I38" s="153">
        <v>0</v>
      </c>
    </row>
    <row r="39" spans="2:9" x14ac:dyDescent="0.25">
      <c r="B39" s="138" t="s">
        <v>135</v>
      </c>
      <c r="C39" s="163"/>
      <c r="D39" s="168"/>
      <c r="E39" s="146"/>
      <c r="F39" s="160"/>
      <c r="G39" s="173"/>
      <c r="H39" s="168"/>
      <c r="I39" s="146"/>
    </row>
    <row r="40" spans="2:9" ht="26.25" thickBot="1" x14ac:dyDescent="0.3">
      <c r="B40" s="139" t="s">
        <v>136</v>
      </c>
      <c r="C40" s="164" t="s">
        <v>71</v>
      </c>
      <c r="D40" s="169"/>
      <c r="E40" s="154"/>
      <c r="F40" s="161"/>
      <c r="G40" s="150" t="s">
        <v>14</v>
      </c>
      <c r="H40" s="169"/>
      <c r="I40" s="154"/>
    </row>
    <row r="41" spans="2:9" x14ac:dyDescent="0.25">
      <c r="B41" s="138" t="s">
        <v>134</v>
      </c>
      <c r="C41" s="164" t="s">
        <v>69</v>
      </c>
      <c r="D41" s="169"/>
      <c r="E41" s="153">
        <v>9</v>
      </c>
      <c r="F41" s="159" t="s">
        <v>131</v>
      </c>
      <c r="G41" s="150" t="s">
        <v>13</v>
      </c>
      <c r="H41" s="169"/>
      <c r="I41" s="153">
        <v>3</v>
      </c>
    </row>
    <row r="42" spans="2:9" ht="39" thickBot="1" x14ac:dyDescent="0.3">
      <c r="B42" s="139" t="s">
        <v>137</v>
      </c>
      <c r="C42" s="164" t="s">
        <v>65</v>
      </c>
      <c r="D42" s="169"/>
      <c r="E42" s="154"/>
      <c r="F42" s="161"/>
      <c r="G42" s="150" t="s">
        <v>155</v>
      </c>
      <c r="H42" s="169"/>
      <c r="I42" s="154"/>
    </row>
    <row r="43" spans="2:9" ht="15.75" thickBot="1" x14ac:dyDescent="0.3">
      <c r="B43" s="139" t="s">
        <v>138</v>
      </c>
      <c r="C43" s="170" t="s">
        <v>172</v>
      </c>
      <c r="D43" s="171"/>
      <c r="E43" s="140">
        <v>10</v>
      </c>
      <c r="F43" s="162" t="s">
        <v>131</v>
      </c>
      <c r="G43" s="150" t="s">
        <v>116</v>
      </c>
      <c r="H43" s="171"/>
      <c r="I43" s="140">
        <v>2</v>
      </c>
    </row>
    <row r="44" spans="2:9" ht="15.75" thickBot="1" x14ac:dyDescent="0.3">
      <c r="B44" s="141"/>
      <c r="C44" s="157" t="s">
        <v>139</v>
      </c>
      <c r="D44" s="158"/>
      <c r="E44" s="140">
        <v>31</v>
      </c>
      <c r="F44" s="142"/>
      <c r="G44" s="157" t="s">
        <v>139</v>
      </c>
      <c r="H44" s="158"/>
      <c r="I44" s="140">
        <v>5</v>
      </c>
    </row>
    <row r="47" spans="2:9" x14ac:dyDescent="0.25">
      <c r="B47" s="148" t="s">
        <v>161</v>
      </c>
      <c r="C47" s="148"/>
      <c r="D47" s="148"/>
      <c r="E47" s="148"/>
      <c r="F47" s="148"/>
      <c r="G47" s="148"/>
      <c r="H47" s="148"/>
      <c r="I47" s="148"/>
    </row>
    <row r="48" spans="2:9" ht="15.75" thickBot="1" x14ac:dyDescent="0.3">
      <c r="B48" s="149" t="s">
        <v>156</v>
      </c>
      <c r="C48" s="149"/>
      <c r="D48" s="149"/>
      <c r="E48" s="149"/>
      <c r="F48" s="149"/>
      <c r="G48" s="149"/>
      <c r="H48" s="149"/>
      <c r="I48" s="149"/>
    </row>
    <row r="49" spans="2:9" x14ac:dyDescent="0.25">
      <c r="B49" s="143"/>
      <c r="C49" s="135" t="s">
        <v>127</v>
      </c>
      <c r="D49" s="135" t="s">
        <v>128</v>
      </c>
      <c r="E49" s="143" t="s">
        <v>130</v>
      </c>
      <c r="F49" s="143" t="s">
        <v>131</v>
      </c>
      <c r="G49" s="134" t="s">
        <v>132</v>
      </c>
      <c r="H49" s="135" t="s">
        <v>128</v>
      </c>
      <c r="I49" s="143" t="s">
        <v>130</v>
      </c>
    </row>
    <row r="50" spans="2:9" ht="15.75" thickBot="1" x14ac:dyDescent="0.3">
      <c r="B50" s="144"/>
      <c r="C50" s="136" t="s">
        <v>122</v>
      </c>
      <c r="D50" s="137" t="s">
        <v>129</v>
      </c>
      <c r="E50" s="144"/>
      <c r="F50" s="144"/>
      <c r="G50" s="147" t="s">
        <v>99</v>
      </c>
      <c r="H50" s="137" t="s">
        <v>129</v>
      </c>
      <c r="I50" s="144"/>
    </row>
    <row r="51" spans="2:9" ht="15.75" thickBot="1" x14ac:dyDescent="0.3">
      <c r="B51" s="144"/>
      <c r="C51" s="155" t="s">
        <v>133</v>
      </c>
      <c r="D51" s="156"/>
      <c r="E51" s="145"/>
      <c r="F51" s="145"/>
      <c r="G51" s="155" t="s">
        <v>133</v>
      </c>
      <c r="H51" s="156"/>
      <c r="I51" s="145"/>
    </row>
    <row r="52" spans="2:9" x14ac:dyDescent="0.25">
      <c r="B52" s="165" t="s">
        <v>134</v>
      </c>
      <c r="C52" s="166" t="s">
        <v>46</v>
      </c>
      <c r="D52" s="167"/>
      <c r="E52" s="153">
        <v>2</v>
      </c>
      <c r="F52" s="159" t="s">
        <v>131</v>
      </c>
      <c r="G52" s="172" t="s">
        <v>83</v>
      </c>
      <c r="H52" s="167"/>
      <c r="I52" s="153">
        <v>10</v>
      </c>
    </row>
    <row r="53" spans="2:9" x14ac:dyDescent="0.25">
      <c r="B53" s="138" t="s">
        <v>135</v>
      </c>
      <c r="C53" s="163"/>
      <c r="D53" s="168"/>
      <c r="E53" s="146"/>
      <c r="F53" s="160"/>
      <c r="G53" s="173"/>
      <c r="H53" s="168"/>
      <c r="I53" s="146"/>
    </row>
    <row r="54" spans="2:9" ht="26.25" thickBot="1" x14ac:dyDescent="0.3">
      <c r="B54" s="139" t="s">
        <v>136</v>
      </c>
      <c r="C54" s="164" t="s">
        <v>173</v>
      </c>
      <c r="D54" s="169"/>
      <c r="E54" s="154"/>
      <c r="F54" s="161"/>
      <c r="G54" s="150" t="s">
        <v>175</v>
      </c>
      <c r="H54" s="169"/>
      <c r="I54" s="154"/>
    </row>
    <row r="55" spans="2:9" x14ac:dyDescent="0.25">
      <c r="B55" s="138" t="s">
        <v>134</v>
      </c>
      <c r="C55" s="164" t="s">
        <v>49</v>
      </c>
      <c r="D55" s="169"/>
      <c r="E55" s="153">
        <v>1</v>
      </c>
      <c r="F55" s="159" t="s">
        <v>131</v>
      </c>
      <c r="G55" s="150" t="s">
        <v>84</v>
      </c>
      <c r="H55" s="169"/>
      <c r="I55" s="153">
        <v>11</v>
      </c>
    </row>
    <row r="56" spans="2:9" ht="39" thickBot="1" x14ac:dyDescent="0.3">
      <c r="B56" s="139" t="s">
        <v>137</v>
      </c>
      <c r="C56" s="164" t="s">
        <v>44</v>
      </c>
      <c r="D56" s="169"/>
      <c r="E56" s="154"/>
      <c r="F56" s="161"/>
      <c r="G56" s="150" t="s">
        <v>87</v>
      </c>
      <c r="H56" s="169"/>
      <c r="I56" s="154"/>
    </row>
    <row r="57" spans="2:9" ht="15.75" thickBot="1" x14ac:dyDescent="0.3">
      <c r="B57" s="139" t="s">
        <v>138</v>
      </c>
      <c r="C57" s="170" t="s">
        <v>174</v>
      </c>
      <c r="D57" s="171"/>
      <c r="E57" s="140">
        <v>0</v>
      </c>
      <c r="F57" s="162" t="s">
        <v>131</v>
      </c>
      <c r="G57" s="150" t="s">
        <v>86</v>
      </c>
      <c r="H57" s="171"/>
      <c r="I57" s="140">
        <v>12</v>
      </c>
    </row>
    <row r="58" spans="2:9" ht="15.75" thickBot="1" x14ac:dyDescent="0.3">
      <c r="B58" s="141"/>
      <c r="C58" s="157" t="s">
        <v>139</v>
      </c>
      <c r="D58" s="158"/>
      <c r="E58" s="140">
        <v>3</v>
      </c>
      <c r="F58" s="142"/>
      <c r="G58" s="157" t="s">
        <v>139</v>
      </c>
      <c r="H58" s="158"/>
      <c r="I58" s="140">
        <v>33</v>
      </c>
    </row>
    <row r="61" spans="2:9" x14ac:dyDescent="0.25">
      <c r="B61" s="148" t="s">
        <v>161</v>
      </c>
      <c r="C61" s="148"/>
      <c r="D61" s="148"/>
      <c r="E61" s="148"/>
      <c r="F61" s="148"/>
      <c r="G61" s="148"/>
      <c r="H61" s="148"/>
      <c r="I61" s="148"/>
    </row>
    <row r="62" spans="2:9" ht="15.75" thickBot="1" x14ac:dyDescent="0.3">
      <c r="B62" s="149" t="s">
        <v>156</v>
      </c>
      <c r="C62" s="149"/>
      <c r="D62" s="149"/>
      <c r="E62" s="149"/>
      <c r="F62" s="149"/>
      <c r="G62" s="149"/>
      <c r="H62" s="149"/>
      <c r="I62" s="149"/>
    </row>
    <row r="63" spans="2:9" x14ac:dyDescent="0.25">
      <c r="B63" s="143"/>
      <c r="C63" s="135" t="s">
        <v>127</v>
      </c>
      <c r="D63" s="135" t="s">
        <v>128</v>
      </c>
      <c r="E63" s="143" t="s">
        <v>130</v>
      </c>
      <c r="F63" s="143" t="s">
        <v>131</v>
      </c>
      <c r="G63" s="134" t="s">
        <v>132</v>
      </c>
      <c r="H63" s="135" t="s">
        <v>128</v>
      </c>
      <c r="I63" s="143" t="s">
        <v>130</v>
      </c>
    </row>
    <row r="64" spans="2:9" ht="15.75" thickBot="1" x14ac:dyDescent="0.3">
      <c r="B64" s="144"/>
      <c r="C64" s="147" t="s">
        <v>99</v>
      </c>
      <c r="D64" s="137" t="s">
        <v>129</v>
      </c>
      <c r="E64" s="144"/>
      <c r="F64" s="144"/>
      <c r="G64" s="147" t="s">
        <v>124</v>
      </c>
      <c r="H64" s="137" t="s">
        <v>129</v>
      </c>
      <c r="I64" s="144"/>
    </row>
    <row r="65" spans="2:9" ht="15.75" thickBot="1" x14ac:dyDescent="0.3">
      <c r="B65" s="144"/>
      <c r="C65" s="155" t="s">
        <v>133</v>
      </c>
      <c r="D65" s="156"/>
      <c r="E65" s="145"/>
      <c r="F65" s="145"/>
      <c r="G65" s="155" t="s">
        <v>133</v>
      </c>
      <c r="H65" s="156"/>
      <c r="I65" s="145"/>
    </row>
    <row r="66" spans="2:9" x14ac:dyDescent="0.25">
      <c r="B66" s="165" t="s">
        <v>134</v>
      </c>
      <c r="C66" s="172" t="s">
        <v>83</v>
      </c>
      <c r="D66" s="167"/>
      <c r="E66" s="153">
        <v>11</v>
      </c>
      <c r="F66" s="159" t="s">
        <v>131</v>
      </c>
      <c r="G66" s="172" t="s">
        <v>11</v>
      </c>
      <c r="H66" s="167"/>
      <c r="I66" s="153">
        <v>1</v>
      </c>
    </row>
    <row r="67" spans="2:9" x14ac:dyDescent="0.25">
      <c r="B67" s="138" t="s">
        <v>135</v>
      </c>
      <c r="C67" s="173"/>
      <c r="D67" s="168"/>
      <c r="E67" s="146"/>
      <c r="F67" s="160"/>
      <c r="G67" s="173"/>
      <c r="H67" s="168"/>
      <c r="I67" s="146"/>
    </row>
    <row r="68" spans="2:9" ht="26.25" thickBot="1" x14ac:dyDescent="0.3">
      <c r="B68" s="139" t="s">
        <v>136</v>
      </c>
      <c r="C68" s="150" t="s">
        <v>175</v>
      </c>
      <c r="D68" s="169"/>
      <c r="E68" s="154"/>
      <c r="F68" s="161"/>
      <c r="G68" s="150" t="s">
        <v>15</v>
      </c>
      <c r="H68" s="169"/>
      <c r="I68" s="154"/>
    </row>
    <row r="69" spans="2:9" x14ac:dyDescent="0.25">
      <c r="B69" s="138" t="s">
        <v>134</v>
      </c>
      <c r="C69" s="150" t="s">
        <v>84</v>
      </c>
      <c r="D69" s="169"/>
      <c r="E69" s="153">
        <v>11</v>
      </c>
      <c r="F69" s="159" t="s">
        <v>131</v>
      </c>
      <c r="G69" s="150" t="s">
        <v>155</v>
      </c>
      <c r="H69" s="169"/>
      <c r="I69" s="153">
        <v>1</v>
      </c>
    </row>
    <row r="70" spans="2:9" ht="39" thickBot="1" x14ac:dyDescent="0.3">
      <c r="B70" s="139" t="s">
        <v>137</v>
      </c>
      <c r="C70" s="150" t="s">
        <v>87</v>
      </c>
      <c r="D70" s="169"/>
      <c r="E70" s="154"/>
      <c r="F70" s="161"/>
      <c r="G70" s="150" t="s">
        <v>14</v>
      </c>
      <c r="H70" s="169"/>
      <c r="I70" s="154"/>
    </row>
    <row r="71" spans="2:9" ht="15.75" thickBot="1" x14ac:dyDescent="0.3">
      <c r="B71" s="139" t="s">
        <v>138</v>
      </c>
      <c r="C71" s="150" t="s">
        <v>86</v>
      </c>
      <c r="D71" s="171"/>
      <c r="E71" s="140">
        <v>12</v>
      </c>
      <c r="F71" s="162" t="s">
        <v>131</v>
      </c>
      <c r="G71" s="150" t="s">
        <v>176</v>
      </c>
      <c r="H71" s="171"/>
      <c r="I71" s="140">
        <v>0</v>
      </c>
    </row>
    <row r="72" spans="2:9" ht="15.75" thickBot="1" x14ac:dyDescent="0.3">
      <c r="B72" s="141"/>
      <c r="C72" s="157" t="s">
        <v>139</v>
      </c>
      <c r="D72" s="158"/>
      <c r="E72" s="140">
        <v>34</v>
      </c>
      <c r="F72" s="142"/>
      <c r="G72" s="157" t="s">
        <v>139</v>
      </c>
      <c r="H72" s="158"/>
      <c r="I72" s="140">
        <v>2</v>
      </c>
    </row>
    <row r="75" spans="2:9" x14ac:dyDescent="0.25">
      <c r="B75" s="148" t="s">
        <v>161</v>
      </c>
      <c r="C75" s="148"/>
      <c r="D75" s="148"/>
      <c r="E75" s="148"/>
      <c r="F75" s="148"/>
      <c r="G75" s="148"/>
      <c r="H75" s="148"/>
      <c r="I75" s="148"/>
    </row>
    <row r="76" spans="2:9" ht="15.75" thickBot="1" x14ac:dyDescent="0.3">
      <c r="B76" s="149" t="s">
        <v>156</v>
      </c>
      <c r="C76" s="149"/>
      <c r="D76" s="149"/>
      <c r="E76" s="149"/>
      <c r="F76" s="149"/>
      <c r="G76" s="149"/>
      <c r="H76" s="149"/>
      <c r="I76" s="149"/>
    </row>
    <row r="77" spans="2:9" x14ac:dyDescent="0.25">
      <c r="B77" s="143"/>
      <c r="C77" s="135" t="s">
        <v>127</v>
      </c>
      <c r="D77" s="135" t="s">
        <v>128</v>
      </c>
      <c r="E77" s="143" t="s">
        <v>130</v>
      </c>
      <c r="F77" s="143" t="s">
        <v>131</v>
      </c>
      <c r="G77" s="134" t="s">
        <v>132</v>
      </c>
      <c r="H77" s="135" t="s">
        <v>128</v>
      </c>
      <c r="I77" s="143" t="s">
        <v>130</v>
      </c>
    </row>
    <row r="78" spans="2:9" ht="15.75" thickBot="1" x14ac:dyDescent="0.3">
      <c r="B78" s="144"/>
      <c r="C78" s="136" t="s">
        <v>122</v>
      </c>
      <c r="D78" s="137" t="s">
        <v>129</v>
      </c>
      <c r="E78" s="144"/>
      <c r="F78" s="144"/>
      <c r="G78" s="136" t="s">
        <v>120</v>
      </c>
      <c r="H78" s="137" t="s">
        <v>129</v>
      </c>
      <c r="I78" s="144"/>
    </row>
    <row r="79" spans="2:9" ht="15.75" thickBot="1" x14ac:dyDescent="0.3">
      <c r="B79" s="144"/>
      <c r="C79" s="155" t="s">
        <v>133</v>
      </c>
      <c r="D79" s="156"/>
      <c r="E79" s="145"/>
      <c r="F79" s="145"/>
      <c r="G79" s="155" t="s">
        <v>133</v>
      </c>
      <c r="H79" s="156"/>
      <c r="I79" s="145"/>
    </row>
    <row r="80" spans="2:9" x14ac:dyDescent="0.25">
      <c r="B80" s="165" t="s">
        <v>134</v>
      </c>
      <c r="C80" s="166" t="s">
        <v>45</v>
      </c>
      <c r="D80" s="167"/>
      <c r="E80" s="153">
        <v>0</v>
      </c>
      <c r="F80" s="159" t="s">
        <v>131</v>
      </c>
      <c r="G80" s="172" t="s">
        <v>177</v>
      </c>
      <c r="H80" s="167"/>
      <c r="I80" s="153">
        <v>12</v>
      </c>
    </row>
    <row r="81" spans="2:9" x14ac:dyDescent="0.25">
      <c r="B81" s="138" t="s">
        <v>135</v>
      </c>
      <c r="C81" s="163"/>
      <c r="D81" s="168"/>
      <c r="E81" s="146"/>
      <c r="F81" s="160"/>
      <c r="G81" s="173"/>
      <c r="H81" s="168"/>
      <c r="I81" s="146"/>
    </row>
    <row r="82" spans="2:9" ht="26.25" thickBot="1" x14ac:dyDescent="0.3">
      <c r="B82" s="139" t="s">
        <v>136</v>
      </c>
      <c r="C82" s="164" t="s">
        <v>46</v>
      </c>
      <c r="D82" s="169"/>
      <c r="E82" s="154"/>
      <c r="F82" s="161"/>
      <c r="G82" s="150" t="s">
        <v>67</v>
      </c>
      <c r="H82" s="169"/>
      <c r="I82" s="154"/>
    </row>
    <row r="83" spans="2:9" x14ac:dyDescent="0.25">
      <c r="B83" s="138" t="s">
        <v>134</v>
      </c>
      <c r="C83" s="164" t="s">
        <v>49</v>
      </c>
      <c r="D83" s="169"/>
      <c r="E83" s="153">
        <v>1</v>
      </c>
      <c r="F83" s="159" t="s">
        <v>131</v>
      </c>
      <c r="G83" s="150" t="s">
        <v>178</v>
      </c>
      <c r="H83" s="169"/>
      <c r="I83" s="153">
        <v>11</v>
      </c>
    </row>
    <row r="84" spans="2:9" ht="39" thickBot="1" x14ac:dyDescent="0.3">
      <c r="B84" s="139" t="s">
        <v>137</v>
      </c>
      <c r="C84" s="164" t="s">
        <v>47</v>
      </c>
      <c r="D84" s="169"/>
      <c r="E84" s="154"/>
      <c r="F84" s="161"/>
      <c r="G84" s="150" t="s">
        <v>64</v>
      </c>
      <c r="H84" s="169"/>
      <c r="I84" s="154"/>
    </row>
    <row r="85" spans="2:9" ht="15.75" thickBot="1" x14ac:dyDescent="0.3">
      <c r="B85" s="139" t="s">
        <v>138</v>
      </c>
      <c r="C85" s="170" t="s">
        <v>48</v>
      </c>
      <c r="D85" s="171"/>
      <c r="E85" s="140">
        <v>3</v>
      </c>
      <c r="F85" s="162" t="s">
        <v>131</v>
      </c>
      <c r="G85" s="150" t="s">
        <v>68</v>
      </c>
      <c r="H85" s="171"/>
      <c r="I85" s="140">
        <v>9</v>
      </c>
    </row>
    <row r="86" spans="2:9" ht="15.75" thickBot="1" x14ac:dyDescent="0.3">
      <c r="B86" s="141"/>
      <c r="C86" s="157" t="s">
        <v>139</v>
      </c>
      <c r="D86" s="158"/>
      <c r="E86" s="140">
        <v>4</v>
      </c>
      <c r="F86" s="142"/>
      <c r="G86" s="157" t="s">
        <v>139</v>
      </c>
      <c r="H86" s="158"/>
      <c r="I86" s="140">
        <v>32</v>
      </c>
    </row>
  </sheetData>
  <mergeCells count="108">
    <mergeCell ref="I80:I82"/>
    <mergeCell ref="E83:E84"/>
    <mergeCell ref="F83:F84"/>
    <mergeCell ref="I83:I84"/>
    <mergeCell ref="C86:D86"/>
    <mergeCell ref="G86:H86"/>
    <mergeCell ref="C80:C81"/>
    <mergeCell ref="D80:D81"/>
    <mergeCell ref="E80:E82"/>
    <mergeCell ref="F80:F82"/>
    <mergeCell ref="G80:G81"/>
    <mergeCell ref="H80:H81"/>
    <mergeCell ref="B75:I75"/>
    <mergeCell ref="B76:I76"/>
    <mergeCell ref="B77:B79"/>
    <mergeCell ref="E77:E79"/>
    <mergeCell ref="F77:F79"/>
    <mergeCell ref="I77:I79"/>
    <mergeCell ref="I66:I68"/>
    <mergeCell ref="E69:E70"/>
    <mergeCell ref="F69:F70"/>
    <mergeCell ref="I69:I70"/>
    <mergeCell ref="C72:D72"/>
    <mergeCell ref="G72:H72"/>
    <mergeCell ref="C66:C67"/>
    <mergeCell ref="D66:D67"/>
    <mergeCell ref="E66:E68"/>
    <mergeCell ref="F66:F68"/>
    <mergeCell ref="G66:G67"/>
    <mergeCell ref="H66:H67"/>
    <mergeCell ref="B61:I61"/>
    <mergeCell ref="B62:I62"/>
    <mergeCell ref="B63:B65"/>
    <mergeCell ref="E63:E65"/>
    <mergeCell ref="F63:F65"/>
    <mergeCell ref="I63:I65"/>
    <mergeCell ref="I52:I54"/>
    <mergeCell ref="E55:E56"/>
    <mergeCell ref="F55:F56"/>
    <mergeCell ref="I55:I56"/>
    <mergeCell ref="C58:D58"/>
    <mergeCell ref="G58:H58"/>
    <mergeCell ref="C52:C53"/>
    <mergeCell ref="D52:D53"/>
    <mergeCell ref="E52:E54"/>
    <mergeCell ref="F52:F54"/>
    <mergeCell ref="G52:G53"/>
    <mergeCell ref="H52:H53"/>
    <mergeCell ref="B47:I47"/>
    <mergeCell ref="B48:I48"/>
    <mergeCell ref="B49:B51"/>
    <mergeCell ref="E49:E51"/>
    <mergeCell ref="F49:F51"/>
    <mergeCell ref="I49:I51"/>
    <mergeCell ref="I38:I40"/>
    <mergeCell ref="E41:E42"/>
    <mergeCell ref="F41:F42"/>
    <mergeCell ref="I41:I42"/>
    <mergeCell ref="C44:D44"/>
    <mergeCell ref="G44:H44"/>
    <mergeCell ref="C38:C39"/>
    <mergeCell ref="D38:D39"/>
    <mergeCell ref="E38:E40"/>
    <mergeCell ref="F38:F40"/>
    <mergeCell ref="G38:G39"/>
    <mergeCell ref="H38:H39"/>
    <mergeCell ref="B33:I33"/>
    <mergeCell ref="B34:I34"/>
    <mergeCell ref="B35:B37"/>
    <mergeCell ref="E35:E37"/>
    <mergeCell ref="F35:F37"/>
    <mergeCell ref="I35:I37"/>
    <mergeCell ref="I24:I26"/>
    <mergeCell ref="E27:E28"/>
    <mergeCell ref="F27:F28"/>
    <mergeCell ref="I27:I28"/>
    <mergeCell ref="C30:D30"/>
    <mergeCell ref="G30:H30"/>
    <mergeCell ref="C24:C25"/>
    <mergeCell ref="D24:D25"/>
    <mergeCell ref="E24:E26"/>
    <mergeCell ref="F24:F26"/>
    <mergeCell ref="G24:G25"/>
    <mergeCell ref="H24:H25"/>
    <mergeCell ref="B19:I19"/>
    <mergeCell ref="B20:I20"/>
    <mergeCell ref="B21:B23"/>
    <mergeCell ref="E21:E23"/>
    <mergeCell ref="F21:F23"/>
    <mergeCell ref="I21:I23"/>
    <mergeCell ref="I10:I12"/>
    <mergeCell ref="E13:E14"/>
    <mergeCell ref="F13:F14"/>
    <mergeCell ref="I13:I14"/>
    <mergeCell ref="C16:D16"/>
    <mergeCell ref="G16:H16"/>
    <mergeCell ref="C10:C11"/>
    <mergeCell ref="D10:D11"/>
    <mergeCell ref="E10:E12"/>
    <mergeCell ref="F10:F12"/>
    <mergeCell ref="G10:G11"/>
    <mergeCell ref="H10:H11"/>
    <mergeCell ref="B5:I5"/>
    <mergeCell ref="B6:I6"/>
    <mergeCell ref="B7:B9"/>
    <mergeCell ref="E7:E9"/>
    <mergeCell ref="F7:F9"/>
    <mergeCell ref="I7:I9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33A9-BF4C-49A2-8DEA-897E29487207}">
  <dimension ref="A1:F38"/>
  <sheetViews>
    <sheetView zoomScale="110" zoomScaleNormal="110" workbookViewId="0">
      <selection activeCell="J4" sqref="J4"/>
    </sheetView>
  </sheetViews>
  <sheetFormatPr defaultRowHeight="15" x14ac:dyDescent="0.25"/>
  <cols>
    <col min="1" max="1" width="20.140625" customWidth="1"/>
    <col min="2" max="2" width="8.140625" bestFit="1" customWidth="1"/>
    <col min="3" max="3" width="15.140625" bestFit="1" customWidth="1"/>
    <col min="4" max="4" width="26.42578125" bestFit="1" customWidth="1"/>
    <col min="5" max="5" width="3.28515625" bestFit="1" customWidth="1"/>
    <col min="6" max="6" width="26.42578125" bestFit="1" customWidth="1"/>
  </cols>
  <sheetData>
    <row r="1" spans="1:6" ht="23.25" x14ac:dyDescent="0.35">
      <c r="A1" s="130" t="s">
        <v>100</v>
      </c>
      <c r="B1" s="130"/>
      <c r="C1" s="130"/>
      <c r="D1" s="130"/>
      <c r="E1" s="130"/>
      <c r="F1" s="130"/>
    </row>
    <row r="2" spans="1:6" ht="21" x14ac:dyDescent="0.35">
      <c r="A2" s="131" t="s">
        <v>89</v>
      </c>
      <c r="B2" s="131"/>
      <c r="C2" s="131"/>
      <c r="D2" s="131"/>
      <c r="E2" s="131"/>
      <c r="F2" s="131"/>
    </row>
    <row r="3" spans="1:6" ht="15.75" thickBot="1" x14ac:dyDescent="0.3"/>
    <row r="4" spans="1:6" ht="15.75" thickBot="1" x14ac:dyDescent="0.3">
      <c r="A4" s="4" t="s">
        <v>90</v>
      </c>
      <c r="B4" s="5" t="s">
        <v>91</v>
      </c>
      <c r="C4" s="5" t="s">
        <v>92</v>
      </c>
      <c r="D4" s="132" t="s">
        <v>93</v>
      </c>
      <c r="E4" s="132"/>
      <c r="F4" s="133"/>
    </row>
    <row r="5" spans="1:6" x14ac:dyDescent="0.25">
      <c r="A5" s="6" t="s">
        <v>102</v>
      </c>
      <c r="B5" s="7"/>
      <c r="C5" s="7"/>
      <c r="D5" s="7"/>
      <c r="E5" s="8"/>
      <c r="F5" s="9"/>
    </row>
    <row r="6" spans="1:6" x14ac:dyDescent="0.25">
      <c r="A6" s="71">
        <v>0.75</v>
      </c>
      <c r="B6" s="2">
        <v>5</v>
      </c>
      <c r="C6" s="2" t="s">
        <v>96</v>
      </c>
      <c r="D6" s="2" t="s">
        <v>119</v>
      </c>
      <c r="E6" s="2" t="s">
        <v>95</v>
      </c>
      <c r="F6" s="72" t="s">
        <v>118</v>
      </c>
    </row>
    <row r="7" spans="1:6" x14ac:dyDescent="0.25">
      <c r="A7" s="71">
        <v>0.75</v>
      </c>
      <c r="B7" s="2">
        <v>6</v>
      </c>
      <c r="C7" s="2" t="s">
        <v>96</v>
      </c>
      <c r="D7" s="2" t="s">
        <v>99</v>
      </c>
      <c r="E7" s="2" t="s">
        <v>95</v>
      </c>
      <c r="F7" s="72" t="s">
        <v>0</v>
      </c>
    </row>
    <row r="8" spans="1:6" x14ac:dyDescent="0.25">
      <c r="A8" s="19"/>
      <c r="B8" s="1"/>
      <c r="C8" s="1"/>
      <c r="D8" s="1"/>
      <c r="E8" s="1"/>
      <c r="F8" s="20"/>
    </row>
    <row r="9" spans="1:6" ht="15.75" thickBot="1" x14ac:dyDescent="0.3">
      <c r="A9" s="13"/>
      <c r="B9" s="14"/>
      <c r="C9" s="14"/>
      <c r="D9" s="14"/>
      <c r="E9" s="14"/>
      <c r="F9" s="15"/>
    </row>
    <row r="10" spans="1:6" ht="15.75" thickBot="1" x14ac:dyDescent="0.3">
      <c r="A10" s="4" t="s">
        <v>97</v>
      </c>
      <c r="B10" s="5"/>
      <c r="C10" s="5"/>
      <c r="D10" s="132" t="s">
        <v>93</v>
      </c>
      <c r="E10" s="132"/>
      <c r="F10" s="133"/>
    </row>
    <row r="11" spans="1:6" x14ac:dyDescent="0.25">
      <c r="A11" s="16" t="s">
        <v>103</v>
      </c>
      <c r="B11" s="17"/>
      <c r="C11" s="17"/>
      <c r="D11" s="17"/>
      <c r="E11" s="17"/>
      <c r="F11" s="18"/>
    </row>
    <row r="12" spans="1:6" x14ac:dyDescent="0.25">
      <c r="A12" s="10">
        <v>0.41666666666666669</v>
      </c>
      <c r="B12" s="11">
        <v>5</v>
      </c>
      <c r="C12" s="11" t="s">
        <v>94</v>
      </c>
      <c r="D12" s="11" t="s">
        <v>16</v>
      </c>
      <c r="E12" s="88" t="s">
        <v>95</v>
      </c>
      <c r="F12" s="12" t="s">
        <v>25</v>
      </c>
    </row>
    <row r="13" spans="1:6" x14ac:dyDescent="0.25">
      <c r="A13" s="10">
        <v>0.41666666666666669</v>
      </c>
      <c r="B13" s="11">
        <v>6</v>
      </c>
      <c r="C13" s="11" t="s">
        <v>94</v>
      </c>
      <c r="D13" s="11" t="s">
        <v>125</v>
      </c>
      <c r="E13" s="88" t="s">
        <v>95</v>
      </c>
      <c r="F13" s="12" t="s">
        <v>32</v>
      </c>
    </row>
    <row r="14" spans="1:6" x14ac:dyDescent="0.25">
      <c r="A14" s="31">
        <v>0.41666666666666669</v>
      </c>
      <c r="B14" s="3">
        <v>3</v>
      </c>
      <c r="C14" s="3" t="s">
        <v>101</v>
      </c>
      <c r="D14" s="3" t="s">
        <v>124</v>
      </c>
      <c r="E14" s="89" t="s">
        <v>95</v>
      </c>
      <c r="F14" s="32" t="s">
        <v>122</v>
      </c>
    </row>
    <row r="15" spans="1:6" x14ac:dyDescent="0.25">
      <c r="A15" s="31">
        <v>0.41666666666666669</v>
      </c>
      <c r="B15" s="3">
        <v>4</v>
      </c>
      <c r="C15" s="3" t="s">
        <v>101</v>
      </c>
      <c r="D15" s="3" t="s">
        <v>99</v>
      </c>
      <c r="E15" s="89" t="s">
        <v>95</v>
      </c>
      <c r="F15" s="32" t="s">
        <v>120</v>
      </c>
    </row>
    <row r="16" spans="1:6" x14ac:dyDescent="0.25">
      <c r="A16" s="71">
        <v>0.41666666666666669</v>
      </c>
      <c r="B16" s="2">
        <v>7</v>
      </c>
      <c r="C16" s="2" t="s">
        <v>96</v>
      </c>
      <c r="D16" s="2" t="s">
        <v>125</v>
      </c>
      <c r="E16" s="90" t="s">
        <v>95</v>
      </c>
      <c r="F16" s="72" t="s">
        <v>118</v>
      </c>
    </row>
    <row r="17" spans="1:6" x14ac:dyDescent="0.25">
      <c r="A17" s="71">
        <v>0.41666666666666669</v>
      </c>
      <c r="B17" s="2">
        <v>8</v>
      </c>
      <c r="C17" s="2" t="s">
        <v>96</v>
      </c>
      <c r="D17" s="2" t="s">
        <v>121</v>
      </c>
      <c r="E17" s="90" t="s">
        <v>95</v>
      </c>
      <c r="F17" s="72" t="s">
        <v>119</v>
      </c>
    </row>
    <row r="18" spans="1:6" x14ac:dyDescent="0.25">
      <c r="A18" s="19" t="s">
        <v>98</v>
      </c>
      <c r="B18" s="1"/>
      <c r="C18" s="1"/>
      <c r="D18" s="1"/>
      <c r="E18" s="91"/>
      <c r="F18" s="20"/>
    </row>
    <row r="19" spans="1:6" x14ac:dyDescent="0.25">
      <c r="A19" s="71">
        <v>0.54166666666666663</v>
      </c>
      <c r="B19" s="2">
        <v>5</v>
      </c>
      <c r="C19" s="2" t="s">
        <v>96</v>
      </c>
      <c r="D19" s="2" t="s">
        <v>74</v>
      </c>
      <c r="E19" s="2" t="s">
        <v>95</v>
      </c>
      <c r="F19" s="72" t="s">
        <v>119</v>
      </c>
    </row>
    <row r="20" spans="1:6" x14ac:dyDescent="0.25">
      <c r="A20" s="71">
        <v>0.54166666666666663</v>
      </c>
      <c r="B20" s="2">
        <v>6</v>
      </c>
      <c r="C20" s="2" t="s">
        <v>96</v>
      </c>
      <c r="D20" s="2" t="s">
        <v>118</v>
      </c>
      <c r="E20" s="2" t="s">
        <v>95</v>
      </c>
      <c r="F20" s="72" t="s">
        <v>121</v>
      </c>
    </row>
    <row r="21" spans="1:6" ht="15.75" thickBot="1" x14ac:dyDescent="0.3">
      <c r="A21" s="21"/>
      <c r="B21" s="22"/>
      <c r="C21" s="22"/>
      <c r="D21" s="23"/>
      <c r="E21" s="23"/>
      <c r="F21" s="24"/>
    </row>
    <row r="22" spans="1:6" ht="15.75" thickBot="1" x14ac:dyDescent="0.3">
      <c r="A22" s="4" t="s">
        <v>97</v>
      </c>
      <c r="B22" s="5"/>
      <c r="C22" s="5"/>
      <c r="D22" s="132" t="s">
        <v>93</v>
      </c>
      <c r="E22" s="132"/>
      <c r="F22" s="133"/>
    </row>
    <row r="23" spans="1:6" x14ac:dyDescent="0.25">
      <c r="A23" s="16" t="s">
        <v>104</v>
      </c>
      <c r="B23" s="17"/>
      <c r="C23" s="17"/>
      <c r="D23" s="17"/>
      <c r="E23" s="17"/>
      <c r="F23" s="18"/>
    </row>
    <row r="24" spans="1:6" x14ac:dyDescent="0.25">
      <c r="A24" s="10">
        <v>0.41666666666666669</v>
      </c>
      <c r="B24" s="11">
        <v>5</v>
      </c>
      <c r="C24" s="11" t="s">
        <v>94</v>
      </c>
      <c r="D24" s="11" t="s">
        <v>16</v>
      </c>
      <c r="E24" s="88" t="s">
        <v>95</v>
      </c>
      <c r="F24" s="12" t="s">
        <v>32</v>
      </c>
    </row>
    <row r="25" spans="1:6" x14ac:dyDescent="0.25">
      <c r="A25" s="10">
        <v>0.41666666666666669</v>
      </c>
      <c r="B25" s="11">
        <v>6</v>
      </c>
      <c r="C25" s="11" t="s">
        <v>94</v>
      </c>
      <c r="D25" s="11" t="s">
        <v>25</v>
      </c>
      <c r="E25" s="88" t="s">
        <v>95</v>
      </c>
      <c r="F25" s="12" t="s">
        <v>125</v>
      </c>
    </row>
    <row r="26" spans="1:6" x14ac:dyDescent="0.25">
      <c r="A26" s="31">
        <v>0.41666666666666669</v>
      </c>
      <c r="B26" s="3">
        <v>3</v>
      </c>
      <c r="C26" s="3" t="s">
        <v>101</v>
      </c>
      <c r="D26" s="3" t="s">
        <v>120</v>
      </c>
      <c r="E26" s="89" t="s">
        <v>95</v>
      </c>
      <c r="F26" s="32" t="s">
        <v>124</v>
      </c>
    </row>
    <row r="27" spans="1:6" x14ac:dyDescent="0.25">
      <c r="A27" s="31">
        <v>0.41666666666666669</v>
      </c>
      <c r="B27" s="3">
        <v>4</v>
      </c>
      <c r="C27" s="3" t="s">
        <v>101</v>
      </c>
      <c r="D27" s="3" t="s">
        <v>122</v>
      </c>
      <c r="E27" s="89" t="s">
        <v>95</v>
      </c>
      <c r="F27" s="32" t="s">
        <v>99</v>
      </c>
    </row>
    <row r="28" spans="1:6" x14ac:dyDescent="0.25">
      <c r="A28" s="71">
        <v>0.41666666666666669</v>
      </c>
      <c r="B28" s="2">
        <v>8</v>
      </c>
      <c r="C28" s="2" t="s">
        <v>96</v>
      </c>
      <c r="D28" s="2" t="s">
        <v>119</v>
      </c>
      <c r="E28" s="90" t="s">
        <v>95</v>
      </c>
      <c r="F28" s="72" t="s">
        <v>125</v>
      </c>
    </row>
    <row r="29" spans="1:6" x14ac:dyDescent="0.25">
      <c r="A29" s="71">
        <v>0.41666666666666669</v>
      </c>
      <c r="B29" s="2">
        <v>9</v>
      </c>
      <c r="C29" s="2" t="s">
        <v>96</v>
      </c>
      <c r="D29" s="2" t="s">
        <v>99</v>
      </c>
      <c r="E29" s="2" t="s">
        <v>95</v>
      </c>
      <c r="F29" s="72" t="s">
        <v>121</v>
      </c>
    </row>
    <row r="30" spans="1:6" x14ac:dyDescent="0.25">
      <c r="A30" s="19" t="s">
        <v>98</v>
      </c>
      <c r="B30" s="1"/>
      <c r="C30" s="1"/>
      <c r="D30" s="1"/>
      <c r="E30" s="1"/>
      <c r="F30" s="20"/>
    </row>
    <row r="31" spans="1:6" x14ac:dyDescent="0.25">
      <c r="A31" s="10">
        <v>0.54166666666666663</v>
      </c>
      <c r="B31" s="11">
        <v>5</v>
      </c>
      <c r="C31" s="11" t="s">
        <v>94</v>
      </c>
      <c r="D31" s="11" t="s">
        <v>16</v>
      </c>
      <c r="E31" s="88" t="s">
        <v>95</v>
      </c>
      <c r="F31" s="12" t="s">
        <v>125</v>
      </c>
    </row>
    <row r="32" spans="1:6" x14ac:dyDescent="0.25">
      <c r="A32" s="10">
        <v>0.54166666666666663</v>
      </c>
      <c r="B32" s="11">
        <v>6</v>
      </c>
      <c r="C32" s="11" t="s">
        <v>94</v>
      </c>
      <c r="D32" s="11" t="s">
        <v>32</v>
      </c>
      <c r="E32" s="88" t="s">
        <v>95</v>
      </c>
      <c r="F32" s="12" t="s">
        <v>25</v>
      </c>
    </row>
    <row r="33" spans="1:6" x14ac:dyDescent="0.25">
      <c r="A33" s="31">
        <v>0.54166666666666663</v>
      </c>
      <c r="B33" s="3">
        <v>3</v>
      </c>
      <c r="C33" s="3" t="s">
        <v>101</v>
      </c>
      <c r="D33" s="3" t="s">
        <v>99</v>
      </c>
      <c r="E33" s="89" t="s">
        <v>95</v>
      </c>
      <c r="F33" s="32" t="s">
        <v>124</v>
      </c>
    </row>
    <row r="34" spans="1:6" x14ac:dyDescent="0.25">
      <c r="A34" s="31">
        <v>0.54166666666666663</v>
      </c>
      <c r="B34" s="3">
        <v>4</v>
      </c>
      <c r="C34" s="3" t="s">
        <v>101</v>
      </c>
      <c r="D34" s="3" t="s">
        <v>122</v>
      </c>
      <c r="E34" s="89" t="s">
        <v>95</v>
      </c>
      <c r="F34" s="32" t="s">
        <v>120</v>
      </c>
    </row>
    <row r="35" spans="1:6" x14ac:dyDescent="0.25">
      <c r="A35" s="71">
        <v>0.54166666666666663</v>
      </c>
      <c r="B35" s="2">
        <v>7</v>
      </c>
      <c r="C35" s="2" t="s">
        <v>96</v>
      </c>
      <c r="D35" s="2" t="s">
        <v>125</v>
      </c>
      <c r="E35" s="2" t="s">
        <v>95</v>
      </c>
      <c r="F35" s="72" t="s">
        <v>121</v>
      </c>
    </row>
    <row r="36" spans="1:6" x14ac:dyDescent="0.25">
      <c r="A36" s="71">
        <v>0.54166666666666663</v>
      </c>
      <c r="B36" s="2">
        <v>8</v>
      </c>
      <c r="C36" s="2" t="s">
        <v>96</v>
      </c>
      <c r="D36" s="2" t="s">
        <v>99</v>
      </c>
      <c r="E36" s="2" t="s">
        <v>95</v>
      </c>
      <c r="F36" s="72" t="s">
        <v>118</v>
      </c>
    </row>
    <row r="37" spans="1:6" ht="15.75" thickBot="1" x14ac:dyDescent="0.3">
      <c r="A37" s="25"/>
      <c r="B37" s="26"/>
      <c r="C37" s="26"/>
      <c r="D37" s="27"/>
      <c r="E37" s="27"/>
      <c r="F37" s="28"/>
    </row>
    <row r="38" spans="1:6" ht="15.75" thickBot="1" x14ac:dyDescent="0.3">
      <c r="A38" s="73" t="s">
        <v>117</v>
      </c>
      <c r="B38" s="29"/>
      <c r="C38" s="29"/>
      <c r="D38" s="29"/>
      <c r="E38" s="29"/>
      <c r="F38" s="30"/>
    </row>
  </sheetData>
  <mergeCells count="5">
    <mergeCell ref="A1:F1"/>
    <mergeCell ref="A2:F2"/>
    <mergeCell ref="D4:F4"/>
    <mergeCell ref="D10:F10"/>
    <mergeCell ref="D22:F22"/>
  </mergeCells>
  <pageMargins left="0.7" right="0.7" top="0.75" bottom="0.75" header="0.3" footer="0.3"/>
  <pageSetup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Results</vt:lpstr>
      <vt:lpstr>Results Sheet - Premiere</vt:lpstr>
      <vt:lpstr>Results Sheet - Championship</vt:lpstr>
      <vt:lpstr>Results Sheet - Challenger</vt:lpstr>
      <vt:lpstr>SCHEDULE OF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Jermille D</dc:creator>
  <cp:lastModifiedBy>Jermille D</cp:lastModifiedBy>
  <cp:lastPrinted>2025-02-05T14:41:54Z</cp:lastPrinted>
  <dcterms:created xsi:type="dcterms:W3CDTF">2025-02-01T13:31:41Z</dcterms:created>
  <dcterms:modified xsi:type="dcterms:W3CDTF">2025-02-12T18:13:44Z</dcterms:modified>
</cp:coreProperties>
</file>